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53" documentId="13_ncr:1_{F6CB121F-512D-4AA6-A0C1-0FB36C537598}" xr6:coauthVersionLast="47" xr6:coauthVersionMax="47" xr10:uidLastSave="{D0C0F01C-B33B-4606-AE41-0DF78448AA76}"/>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<sst xmlns="http://schemas.openxmlformats.org/spreadsheetml/2006/main" count="180286" uniqueCount="39127">
  <si>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</si>
  <si>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</si>
  <si>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</si>
  <si>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</si>
  <si>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</si>
  <si>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</si>
  <si>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</si>
  <si>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</si>
  <si>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</si>
  <si>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</si>
  <si>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</si>
  <si>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</si>
  <si>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</si>
  <si>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</si>
  <si>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</si>
  <si>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</si>
  <si>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</si>
  <si>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</si>
  <si>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</si>
  <si>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</si>
  <si>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</si>
  <si>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</si>
  <si>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</si>
  <si>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</si>
  <si>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</si>
  <si>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</si>
  <si>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</si>
  <si>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</si>
  <si>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</si>
  <si>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</si>
  <si>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</si>
  <si>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</si>
  <si>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</si>
  <si>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</si>
  <si>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</si>
  <si>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</si>
  <si>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</si>
  <si>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</si>
  <si>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</si>
  <si>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</si>
  <si>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</si>
  <si>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</si>
  <si>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</si>
  <si>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</si>
  <si>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</si>
  <si>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</si>
  <si>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</si>
  <si>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</si>
  <si>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</si>
  <si>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</si>
  <si>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</si>
  <si>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</si>
  <si>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</si>
  <si>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</si>
  <si>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</si>
  <si>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</si>
  <si>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</si>
  <si>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</si>
  <si>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</si>
  <si>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</si>
  <si>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</si>
  <si>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</si>
  <si>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</si>
  <si>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</si>
  <si>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</si>
  <si>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</si>
  <si>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</si>
  <si>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</si>
  <si>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</si>
  <si>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</si>
  <si>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</si>
  <si>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</si>
  <si>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</si>
  <si>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</si>
  <si>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</si>
  <si>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</si>
  <si>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</si>
  <si>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</si>
  <si>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</si>
  <si>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</si>
  <si>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</si>
  <si>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</si>
  <si>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</si>
  <si>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</si>
  <si>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</si>
  <si>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</si>
  <si>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</si>
  <si>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</si>
  <si>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</si>
  <si>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</si>
  <si>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</si>
  <si>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</si>
  <si>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</si>
  <si>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</si>
  <si>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</si>
  <si>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</si>
  <si>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</si>
  <si>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</si>
  <si>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</si>
  <si>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</si>
  <si>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</si>
  <si>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</si>
  <si>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</si>
  <si>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</si>
  <si>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</si>
  <si>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</si>
  <si>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</si>
  <si>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</si>
  <si>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</si>
  <si>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</si>
  <si>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</si>
  <si>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</si>
  <si>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</si>
  <si>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</si>
  <si>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</si>
  <si>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</si>
  <si>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</si>
  <si>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</si>
  <si>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</si>
  <si>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</si>
  <si>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</si>
  <si>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</si>
  <si>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</si>
  <si>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</si>
  <si>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</si>
  <si>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</si>
  <si>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</si>
  <si>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</si>
  <si>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</si>
  <si>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</si>
  <si>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</si>
  <si>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</si>
  <si>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</si>
  <si>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</si>
  <si>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</si>
  <si>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</si>
  <si>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</si>
  <si>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</si>
  <si>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</si>
  <si>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</si>
  <si>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</si>
  <si>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</si>
  <si>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</si>
  <si>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</si>
  <si>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</si>
  <si>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</si>
  <si>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</si>
  <si>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</si>
  <si>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</si>
  <si>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</si>
  <si>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</si>
  <si>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</si>
  <si>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</si>
  <si>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</si>
  <si>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</si>
  <si>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</si>
  <si>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</si>
  <si>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</si>
  <si>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</si>
  <si>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</si>
  <si>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</si>
  <si>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</si>
  <si>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</si>
  <si>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</si>
  <si>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</si>
  <si>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</si>
  <si>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</si>
  <si>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</si>
  <si>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</si>
  <si>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</si>
  <si>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</si>
  <si>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</si>
  <si>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</si>
  <si>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</si>
  <si>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</si>
  <si>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</si>
  <si>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</si>
  <si>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</si>
  <si>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</si>
  <si>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</si>
  <si>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</si>
  <si>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</si>
  <si>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</si>
  <si>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</si>
  <si>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</si>
  <si>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</si>
  <si>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</si>
  <si>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</si>
  <si>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</si>
  <si>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</si>
  <si>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</si>
  <si>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</si>
  <si>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</si>
  <si>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</si>
  <si>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</si>
  <si>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</si>
  <si>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</si>
  <si>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</si>
  <si>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</si>
  <si>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</si>
  <si>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</si>
  <si>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</si>
  <si>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</si>
  <si>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</si>
  <si>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</si>
  <si>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</si>
  <si>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</si>
  <si>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</si>
  <si>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</si>
  <si>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</si>
  <si>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</si>
  <si>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</si>
  <si>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</si>
  <si>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</si>
  <si>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</si>
  <si>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</si>
  <si>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</si>
  <si>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</si>
  <si>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</si>
  <si>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</si>
  <si>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</si>
  <si>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</si>
  <si>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</si>
  <si>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</si>
  <si>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</si>
  <si>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</si>
  <si>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</si>
  <si>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</si>
  <si>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</si>
  <si>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</si>
  <si>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</si>
  <si>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</si>
  <si>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</si>
  <si>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</si>
  <si>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</si>
  <si>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</si>
  <si>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</si>
  <si>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</si>
  <si>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</si>
  <si>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</si>
  <si>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</si>
  <si>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</si>
  <si>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</si>
  <si>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</si>
  <si>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</si>
  <si>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</si>
  <si>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</si>
  <si>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</si>
  <si>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</si>
  <si>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</si>
  <si>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</si>
  <si>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</si>
  <si>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</si>
  <si>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</si>
  <si>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</si>
  <si>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</si>
  <si>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</si>
  <si>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</si>
  <si>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</si>
  <si>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</si>
  <si>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</si>
  <si>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</si>
  <si>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</si>
  <si>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</si>
  <si>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</si>
  <si>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</si>
  <si>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</si>
  <si>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</si>
  <si>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</si>
  <si>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</si>
  <si>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</si>
  <si>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</si>
  <si>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</si>
  <si>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</si>
  <si>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</si>
  <si>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</si>
  <si>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</si>
  <si>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</si>
  <si>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</si>
  <si>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</si>
  <si>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</si>
  <si>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</si>
  <si>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</si>
  <si>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</si>
  <si>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</si>
  <si>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</si>
  <si>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</si>
  <si>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</si>
  <si>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</si>
  <si>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</si>
  <si>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</si>
  <si>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</si>
  <si>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</si>
  <si>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</si>
  <si>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</si>
  <si>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</si>
  <si>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</si>
  <si>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</si>
  <si>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</si>
  <si>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</si>
  <si>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</si>
  <si>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</si>
  <si>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</si>
  <si>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</si>
  <si>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</si>
  <si>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</si>
  <si>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</si>
  <si>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</si>
  <si>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</si>
  <si>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</si>
  <si>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</si>
  <si>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</si>
  <si>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</si>
  <si>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</si>
  <si>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</si>
  <si>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</si>
  <si>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</si>
  <si>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</si>
  <si>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</si>
  <si>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</si>
  <si>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</si>
  <si>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</si>
  <si>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</si>
  <si>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</si>
  <si>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</si>
  <si>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</si>
  <si>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</si>
  <si>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</si>
  <si>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</si>
  <si>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</si>
  <si>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</si>
  <si>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</si>
  <si>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</si>
  <si>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</si>
  <si>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</si>
  <si>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</si>
  <si>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</si>
  <si>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</si>
  <si>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</si>
  <si>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</si>
  <si>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</si>
  <si>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</si>
  <si>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</si>
  <si>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</si>
  <si>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</si>
  <si>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</si>
  <si>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</si>
  <si>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</si>
  <si>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</si>
  <si>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</si>
  <si>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</si>
  <si>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</si>
  <si>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</si>
  <si>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</si>
  <si>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</si>
  <si>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</si>
  <si>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</si>
  <si>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</si>
  <si>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</si>
  <si>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</si>
  <si>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</si>
  <si>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</si>
  <si>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</si>
  <si>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</si>
  <si>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</si>
  <si>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</si>
  <si>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</si>
  <si>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</si>
  <si>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</si>
  <si>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</si>
  <si>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</si>
  <si>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</si>
  <si>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</si>
  <si>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</si>
  <si>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</si>
  <si>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</si>
  <si>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</si>
  <si>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</si>
  <si>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</si>
  <si>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</si>
  <si>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</si>
  <si>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</si>
  <si>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</si>
  <si>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</si>
  <si>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</si>
  <si>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</si>
  <si>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</si>
  <si>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</si>
  <si>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</si>
  <si>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</si>
  <si>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</si>
  <si>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</si>
  <si>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</si>
  <si>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</si>
  <si>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</si>
  <si>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</si>
  <si>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</si>
  <si>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</si>
  <si>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</si>
  <si>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</si>
  <si>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</si>
  <si>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</si>
  <si>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</si>
  <si>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</si>
  <si>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</si>
  <si>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</si>
  <si>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</si>
  <si>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</si>
  <si>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</si>
  <si>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</si>
  <si>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</si>
  <si>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</si>
  <si>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</si>
  <si>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</si>
  <si>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</si>
  <si>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</si>
  <si>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</si>
  <si>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</si>
  <si>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</si>
  <si>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</si>
  <si>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</si>
  <si>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</si>
  <si>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</si>
  <si>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</si>
  <si>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</si>
  <si>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</si>
  <si>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</si>
  <si>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</si>
  <si>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</si>
  <si>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</si>
  <si>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</si>
  <si>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</si>
  <si>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</si>
  <si>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</si>
  <si>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</si>
  <si>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</si>
  <si>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</si>
  <si>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</si>
  <si>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</si>
  <si>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</si>
  <si>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</si>
  <si>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</si>
  <si>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</si>
  <si>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</si>
  <si>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</si>
  <si>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</si>
  <si>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</si>
  <si>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</si>
  <si>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</si>
  <si>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</si>
  <si>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</si>
  <si>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</si>
  <si>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</si>
  <si>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</si>
  <si>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</si>
  <si>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</si>
  <si>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</si>
  <si>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</si>
  <si>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</si>
  <si>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</si>
  <si>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</si>
  <si>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</si>
  <si>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</si>
  <si>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</si>
  <si>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</si>
  <si>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</si>
  <si>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</si>
  <si>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</si>
  <si>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</si>
  <si>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</si>
  <si>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</si>
  <si>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</si>
  <si>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</si>
  <si>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</si>
  <si>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</si>
  <si>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</si>
  <si>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</si>
  <si>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</si>
  <si>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</si>
  <si>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</si>
  <si>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</si>
  <si>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</si>
  <si>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</si>
  <si>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</si>
  <si>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</si>
  <si>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</si>
  <si>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</si>
  <si>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</si>
  <si>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</si>
  <si>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</si>
  <si>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</si>
  <si>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</si>
  <si>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</si>
  <si>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</si>
  <si>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</si>
  <si>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</si>
  <si>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</si>
  <si>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</si>
  <si>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</si>
  <si>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</si>
  <si>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</si>
  <si>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</si>
  <si>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</si>
  <si>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</si>
  <si>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</si>
  <si>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</si>
  <si>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</si>
  <si>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</si>
  <si>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</si>
  <si>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</si>
  <si>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</si>
  <si>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</si>
  <si>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</si>
  <si>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</si>
  <si>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</si>
  <si>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</si>
  <si>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</si>
  <si>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</si>
  <si>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</si>
  <si>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</si>
  <si>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</si>
  <si>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</si>
  <si>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</si>
  <si>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</si>
  <si>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</si>
  <si>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</si>
  <si>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</si>
  <si>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</si>
  <si>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</si>
  <si>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</si>
  <si>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</si>
  <si>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</si>
  <si>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</si>
  <si>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</si>
  <si>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</si>
  <si>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</si>
  <si>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</si>
  <si>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</si>
  <si>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</si>
  <si>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</si>
  <si>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</si>
  <si>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</si>
  <si>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</si>
  <si>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</si>
  <si>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</si>
  <si>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</si>
  <si>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</si>
  <si>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</si>
  <si>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</si>
  <si>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</si>
  <si>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</si>
  <si>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</si>
  <si>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</si>
  <si>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</si>
  <si>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</si>
  <si>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</si>
  <si>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</si>
  <si>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</si>
  <si>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</si>
  <si>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</si>
  <si>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</si>
  <si>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</si>
  <si>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</si>
  <si>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</si>
  <si>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</si>
  <si>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</si>
  <si>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</si>
  <si>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</si>
  <si>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</si>
  <si>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</si>
  <si>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</si>
  <si>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</si>
  <si>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</si>
  <si>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</si>
  <si>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</si>
  <si>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</si>
  <si>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</si>
  <si>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</si>
  <si>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</si>
  <si>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</si>
  <si>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</si>
  <si>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</si>
  <si>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</si>
  <si>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</si>
  <si>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</si>
  <si>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</si>
  <si>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</si>
  <si>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</si>
  <si>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</si>
  <si>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</si>
  <si>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</si>
  <si>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</si>
  <si>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</si>
  <si>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</si>
  <si>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</si>
  <si>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</si>
  <si>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</si>
  <si>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</si>
  <si>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</si>
  <si>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</si>
  <si>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</si>
  <si>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</si>
  <si>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</si>
  <si>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</si>
  <si>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</si>
  <si>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</si>
  <si>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</si>
  <si>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</si>
  <si>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</si>
  <si>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</si>
  <si>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</si>
  <si>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</si>
  <si>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</si>
  <si>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</si>
  <si>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</si>
  <si>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</si>
  <si>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</si>
  <si>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</si>
  <si>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</si>
  <si>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</si>
  <si>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</si>
  <si>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</si>
  <si>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</si>
  <si>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</si>
  <si>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</si>
  <si>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</si>
  <si>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</si>
  <si>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</si>
  <si>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</si>
  <si>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</si>
  <si>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</si>
  <si>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</si>
  <si>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</si>
  <si>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</si>
  <si>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</si>
  <si>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</si>
  <si>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</si>
  <si>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</si>
  <si>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</si>
  <si>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</si>
  <si>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</si>
  <si>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</si>
  <si>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</si>
  <si>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</si>
  <si>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</si>
  <si>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</si>
  <si>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</si>
  <si>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</si>
  <si>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</si>
  <si>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</si>
  <si>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</si>
  <si>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</si>
  <si>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</si>
  <si>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</si>
  <si>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</si>
  <si>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</si>
  <si>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</si>
  <si>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</si>
  <si>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</si>
  <si>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</si>
  <si>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</si>
  <si>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</si>
  <si>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</si>
  <si>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</si>
  <si>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</si>
  <si>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</si>
  <si>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</si>
  <si>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</si>
  <si>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</si>
  <si>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</si>
  <si>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</si>
  <si>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</si>
  <si>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</si>
  <si>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</si>
  <si>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</si>
  <si>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</si>
  <si>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</si>
  <si>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</si>
  <si>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</si>
  <si>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</si>
  <si>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</si>
  <si>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</si>
  <si>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</si>
  <si>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</si>
  <si>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</si>
  <si>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</si>
  <si>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</si>
  <si>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</si>
  <si>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</si>
  <si>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</si>
  <si>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</si>
  <si>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</si>
  <si>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</si>
  <si>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</si>
  <si>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</si>
  <si>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</si>
  <si>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</si>
  <si>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</si>
  <si>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</si>
  <si>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</si>
  <si>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</si>
  <si>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</si>
  <si>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</si>
  <si>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</si>
  <si>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</si>
  <si>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</si>
  <si>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</si>
  <si>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</si>
  <si>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</si>
  <si>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</si>
  <si>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</si>
  <si>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</si>
  <si>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</si>
  <si>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</si>
  <si>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</si>
  <si>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</si>
  <si>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</si>
  <si>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</si>
  <si>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</si>
  <si>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</si>
  <si>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</si>
  <si>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</si>
  <si>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</si>
  <si>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</si>
  <si>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</si>
  <si>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</si>
  <si>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</si>
  <si>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</si>
  <si>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</si>
  <si>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</si>
  <si>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</si>
  <si>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</si>
  <si>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</si>
  <si>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</si>
  <si>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</si>
  <si>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</si>
  <si>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</si>
  <si>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</si>
  <si>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</si>
  <si>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</si>
  <si>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</si>
  <si>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</si>
  <si>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</si>
  <si>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</si>
  <si>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</si>
  <si>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</si>
  <si>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</si>
  <si>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</si>
  <si>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</si>
  <si>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</si>
  <si>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</si>
  <si>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</si>
  <si>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</si>
  <si>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</si>
  <si>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</si>
  <si>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</si>
  <si>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</si>
  <si>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</si>
  <si>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</si>
  <si>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</si>
  <si>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</si>
  <si>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</si>
  <si>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</si>
  <si>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</si>
  <si>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</si>
  <si>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</si>
  <si>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</si>
  <si>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</si>
  <si>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</si>
  <si>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</si>
  <si>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</si>
  <si>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</si>
  <si>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</si>
  <si>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</si>
  <si>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</si>
  <si>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</si>
  <si>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</si>
  <si>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</si>
  <si>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</si>
  <si>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</si>
  <si>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</si>
  <si>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</si>
  <si>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</si>
  <si>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</si>
  <si>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</si>
  <si>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</si>
  <si>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</si>
  <si>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</si>
  <si>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</si>
  <si>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</si>
  <si>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</si>
  <si>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</si>
  <si>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</si>
  <si>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</si>
  <si>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</si>
  <si>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</si>
  <si>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</si>
  <si>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</si>
  <si>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</si>
  <si>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</si>
  <si>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</si>
  <si>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</si>
  <si>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</si>
  <si>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</si>
  <si>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</si>
  <si>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</si>
  <si>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</si>
  <si>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</si>
  <si>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</si>
  <si>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</si>
  <si>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</si>
  <si>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</si>
  <si>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</si>
  <si>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</si>
  <si>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</si>
  <si>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</si>
  <si>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</si>
  <si>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</si>
  <si>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</si>
  <si>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</si>
  <si>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</si>
  <si>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</si>
  <si>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</si>
  <si>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</si>
  <si>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</si>
  <si>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</si>
  <si>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</si>
  <si>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</si>
  <si>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</si>
  <si>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</si>
  <si>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</si>
  <si>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</si>
  <si>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</si>
  <si>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</si>
  <si>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</si>
  <si>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</si>
  <si>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</si>
  <si>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</si>
  <si>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</si>
  <si>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</si>
  <si>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</si>
  <si>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</si>
  <si>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</si>
  <si>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</si>
  <si>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</si>
  <si>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</si>
  <si>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</si>
  <si>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</si>
  <si>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</si>
  <si>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</si>
  <si>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</si>
  <si>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</si>
  <si>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</si>
  <si>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</si>
  <si>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</si>
  <si>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</si>
  <si>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</si>
  <si>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</si>
  <si>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</si>
  <si>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</si>
  <si>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</si>
  <si>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</si>
  <si>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</si>
  <si>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</si>
  <si>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</si>
  <si>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</si>
  <si>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</si>
  <si>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</si>
  <si>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</si>
  <si>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</si>
  <si>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</si>
  <si>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</si>
  <si>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</si>
  <si>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</si>
  <si>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</si>
  <si>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</si>
  <si>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</si>
  <si>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</si>
  <si>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</si>
  <si>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</si>
  <si>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</si>
  <si>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</si>
  <si>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</si>
  <si>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</si>
  <si>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</si>
  <si>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</si>
  <si>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</si>
  <si>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</si>
  <si>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</si>
  <si>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</si>
  <si>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</si>
  <si>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</si>
  <si>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</si>
  <si>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</si>
  <si>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</si>
  <si>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</si>
  <si>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</si>
  <si>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</si>
  <si>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</si>
  <si>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</si>
  <si>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</si>
  <si>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</si>
  <si>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</si>
  <si>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</si>
  <si>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</si>
  <si>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</si>
  <si>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</si>
  <si>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</si>
  <si>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</si>
  <si>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</si>
  <si>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</si>
  <si>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</si>
  <si>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</si>
  <si>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</si>
  <si>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</si>
  <si>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</si>
  <si>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</si>
  <si>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</si>
  <si>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</si>
  <si>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</si>
  <si>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</si>
  <si>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</si>
  <si>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</si>
  <si>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</si>
  <si>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</si>
  <si>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</si>
  <si>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</si>
  <si>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</si>
  <si>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</si>
  <si>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</si>
  <si>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</si>
  <si>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</si>
  <si>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</si>
  <si>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</si>
  <si>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</si>
  <si>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</si>
  <si>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</si>
  <si>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</si>
  <si>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</si>
  <si>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</si>
  <si>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</si>
  <si>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</si>
  <si>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</si>
  <si>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</si>
  <si>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</si>
  <si>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</si>
  <si>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</si>
  <si>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</si>
  <si>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</si>
  <si>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</si>
  <si>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</si>
  <si>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</si>
  <si>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</si>
  <si>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</si>
  <si>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</si>
  <si>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</si>
  <si>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</si>
  <si>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</si>
  <si>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</si>
  <si>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</si>
  <si>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</si>
  <si>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</si>
  <si>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</si>
  <si>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</si>
  <si>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</si>
  <si>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</si>
  <si>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</si>
  <si>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</si>
  <si>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</si>
  <si>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</si>
  <si>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</si>
  <si>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</si>
  <si>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</si>
  <si>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</si>
  <si>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</si>
  <si>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</si>
  <si>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</si>
  <si>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</si>
  <si>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</si>
  <si>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</si>
  <si>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</si>
  <si>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</si>
  <si>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</si>
  <si>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</si>
  <si>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</si>
  <si>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</si>
  <si>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</si>
  <si>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</si>
  <si>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</si>
  <si>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</si>
  <si>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</si>
  <si>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</si>
  <si>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</si>
  <si>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</si>
  <si>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</si>
  <si>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</si>
  <si>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</si>
  <si>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</si>
  <si>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</si>
  <si>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</si>
  <si>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</si>
  <si>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</si>
  <si>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</si>
  <si>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</si>
  <si>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</si>
  <si>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</si>
  <si>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</si>
  <si>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</si>
  <si>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</si>
  <si>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</si>
  <si>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</si>
  <si>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</si>
  <si>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</si>
  <si>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</si>
  <si>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</si>
  <si>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</si>
  <si>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</si>
  <si>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</si>
  <si>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</si>
  <si>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</si>
  <si>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</si>
  <si>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</si>
  <si>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</si>
  <si>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</si>
  <si>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</si>
  <si>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</si>
  <si>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</si>
  <si>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</si>
  <si>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</si>
  <si>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</si>
  <si>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</si>
  <si>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</si>
  <si>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</si>
  <si>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</si>
  <si>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</si>
  <si>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</si>
  <si>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</si>
  <si>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</si>
  <si>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</si>
  <si>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</si>
  <si>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</si>
  <si>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</si>
  <si>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</si>
  <si>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</si>
  <si>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</si>
  <si>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</si>
  <si>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</si>
  <si>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</si>
  <si>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</si>
  <si>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</si>
  <si>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</si>
  <si>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</si>
  <si>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</si>
  <si>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</si>
  <si>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</si>
  <si>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</si>
  <si>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</si>
  <si>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</si>
  <si>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</si>
  <si>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</si>
  <si>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</si>
  <si>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</si>
  <si>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</si>
  <si>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</si>
  <si>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</si>
  <si>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</si>
  <si>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</si>
  <si>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</si>
  <si>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</si>
  <si>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</si>
  <si>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</si>
  <si>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</si>
  <si>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</si>
  <si>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</si>
  <si>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</si>
  <si>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</si>
  <si>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</si>
  <si>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</si>
  <si>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</si>
  <si>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</si>
  <si>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</si>
  <si>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</si>
  <si>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</si>
  <si>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</si>
  <si>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</si>
  <si>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</si>
  <si>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</si>
  <si>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</si>
  <si>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</si>
  <si>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</si>
  <si>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</si>
  <si>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</si>
  <si>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</si>
  <si>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</si>
  <si>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</si>
  <si>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</si>
  <si>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</si>
  <si>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</si>
  <si>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</si>
  <si>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</si>
  <si>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</si>
  <si>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</si>
  <si>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</si>
  <si>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</si>
  <si>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</si>
  <si>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</si>
  <si>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</si>
  <si>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</si>
  <si>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</si>
  <si>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</si>
  <si>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</si>
  <si>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</si>
  <si>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</si>
  <si>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</si>
  <si>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</si>
  <si>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</si>
  <si>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</si>
  <si>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</si>
  <si>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</si>
  <si>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</si>
  <si>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</si>
  <si>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</si>
  <si>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</si>
  <si>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</si>
  <si>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</si>
  <si>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</si>
  <si>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</si>
  <si>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</si>
  <si>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</si>
  <si>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</si>
  <si>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</si>
  <si>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</si>
  <si>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</si>
  <si>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</si>
  <si>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</si>
  <si>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</si>
  <si>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</si>
  <si>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</si>
  <si>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</si>
  <si>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</si>
  <si>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</si>
  <si>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</si>
  <si>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</si>
  <si>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</si>
  <si>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</si>
  <si>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</si>
  <si>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</si>
  <si>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</si>
  <si>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</si>
  <si>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</si>
  <si>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</si>
  <si>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</si>
  <si>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</si>
  <si>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</si>
  <si>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</si>
  <si>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</si>
  <si>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</si>
  <si>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</si>
  <si>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</si>
  <si>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</si>
  <si>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</si>
  <si>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</si>
  <si>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</si>
  <si>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</si>
  <si>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</si>
  <si>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</si>
  <si>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</si>
  <si>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</si>
  <si>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</si>
  <si>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</si>
  <si>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</si>
  <si>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</si>
  <si>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</si>
  <si>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</si>
  <si>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</si>
  <si>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</si>
  <si>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</si>
  <si>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</si>
  <si>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</si>
  <si>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</si>
  <si>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</si>
  <si>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</si>
  <si>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</si>
  <si>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</si>
  <si>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</si>
  <si>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</si>
  <si>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</si>
  <si>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</si>
  <si>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</si>
  <si>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</si>
  <si>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</si>
  <si>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</si>
  <si>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</si>
  <si>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</si>
  <si>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</si>
  <si>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</si>
  <si>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</si>
  <si>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</si>
  <si>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</si>
  <si>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</si>
  <si>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</si>
  <si>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</si>
  <si>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</si>
  <si>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</si>
  <si>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</si>
  <si>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</si>
  <si>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</si>
  <si>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</si>
  <si>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</si>
  <si>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</si>
  <si>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</si>
  <si>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</si>
  <si>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</si>
  <si>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</si>
  <si>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</si>
  <si>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</si>
  <si>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</si>
  <si>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</si>
  <si>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</si>
  <si>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</si>
  <si>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</si>
  <si>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</si>
  <si>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</si>
  <si>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</si>
  <si>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</si>
  <si>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</si>
  <si>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</si>
  <si>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</si>
  <si>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</si>
  <si>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</si>
  <si>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</si>
  <si>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</si>
  <si>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</si>
  <si>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</si>
  <si>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</si>
  <si>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</si>
  <si>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</si>
  <si>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</si>
  <si>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</si>
  <si>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</si>
  <si>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</si>
  <si>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</si>
  <si>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</si>
  <si>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</si>
  <si>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</si>
  <si>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</si>
  <si>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</si>
  <si>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</si>
  <si>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</si>
  <si>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</si>
  <si>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</si>
  <si>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</si>
  <si>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</si>
  <si>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</si>
  <si>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</si>
  <si>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</si>
  <si>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</si>
  <si>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</si>
  <si>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</si>
  <si>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</si>
  <si>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</si>
  <si>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</si>
  <si>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</si>
  <si>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</si>
  <si>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</si>
  <si>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</si>
  <si>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</si>
  <si>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</si>
  <si>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</si>
  <si>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</si>
  <si>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</si>
  <si>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</si>
  <si>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</si>
  <si>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</si>
  <si>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</si>
  <si>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</si>
  <si>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</si>
  <si>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</si>
  <si>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</si>
  <si>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</si>
  <si>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</si>
  <si>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</si>
  <si>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</si>
  <si>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</si>
  <si>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</si>
  <si>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</si>
  <si>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</si>
  <si>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</si>
  <si>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</si>
  <si>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</si>
  <si>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</si>
  <si>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</si>
  <si>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</si>
  <si>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</si>
  <si>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</si>
  <si>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</si>
  <si>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</si>
  <si>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</si>
  <si>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</si>
  <si>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</si>
  <si>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</si>
  <si>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</si>
  <si>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</si>
  <si>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</si>
  <si>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</si>
  <si>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</si>
  <si>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</si>
  <si>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</si>
  <si>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</si>
  <si>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</si>
  <si>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</si>
  <si>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</si>
  <si>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</si>
  <si>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</si>
  <si>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</si>
  <si>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</si>
  <si>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</si>
  <si>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</si>
  <si>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</si>
  <si>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</si>
  <si>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</si>
  <si>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</si>
  <si>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</si>
  <si>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</si>
  <si>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</si>
  <si>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</si>
  <si>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</si>
  <si>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</si>
  <si>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</si>
  <si>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</si>
  <si>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</si>
  <si>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</si>
  <si>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</si>
  <si>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</si>
  <si>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</si>
  <si>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</si>
  <si>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</si>
  <si>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</si>
  <si>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</si>
  <si>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</si>
  <si>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</si>
  <si>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</si>
  <si>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</si>
  <si>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</si>
  <si>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</si>
  <si>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</si>
  <si>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</si>
  <si>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</si>
  <si>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</si>
  <si>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</si>
  <si>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</si>
  <si>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</si>
  <si>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</si>
  <si>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</si>
  <si>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</si>
  <si>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</si>
  <si>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</si>
  <si>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</si>
  <si>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</si>
  <si>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</si>
  <si>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</si>
  <si>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</si>
  <si>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</si>
  <si>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</si>
  <si>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</si>
  <si>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</si>
  <si>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</si>
  <si>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</si>
  <si>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</si>
  <si>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</si>
  <si>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</si>
  <si>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</si>
  <si>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</si>
  <si>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</si>
  <si>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</si>
  <si>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</si>
  <si>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</si>
  <si>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</si>
  <si>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</si>
  <si>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</si>
  <si>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</si>
  <si>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</si>
  <si>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</si>
  <si>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</si>
  <si>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</si>
  <si>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</si>
  <si>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</si>
  <si>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</si>
  <si>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</si>
  <si>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</si>
  <si>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</si>
  <si>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</si>
  <si>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</si>
  <si>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</si>
  <si>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</si>
  <si>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</si>
  <si>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</si>
  <si>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</si>
  <si>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</si>
  <si>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</si>
  <si>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</si>
  <si>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</si>
  <si>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</si>
  <si>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</si>
  <si>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</si>
  <si>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</si>
  <si>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</si>
  <si>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</si>
  <si>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</si>
  <si>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</si>
  <si>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</si>
  <si>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</si>
  <si>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</si>
  <si>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</si>
  <si>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</si>
  <si>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</si>
  <si>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</si>
  <si>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</si>
  <si>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</si>
  <si>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</si>
  <si>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</si>
  <si>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</si>
  <si>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</si>
  <si>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</si>
  <si>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</si>
  <si>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</si>
  <si>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</si>
  <si>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</si>
  <si>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</si>
  <si>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</si>
  <si>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</si>
  <si>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</si>
  <si>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</si>
  <si>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</si>
  <si>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</si>
  <si>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</si>
  <si>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</si>
  <si>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</si>
  <si>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</si>
  <si>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</si>
  <si>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</si>
  <si>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</si>
  <si>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</si>
  <si>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</si>
  <si>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</si>
  <si>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</si>
  <si>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</si>
  <si>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</si>
  <si>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</si>
  <si>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</si>
  <si>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</si>
  <si>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</si>
  <si>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</si>
  <si>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</si>
  <si>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</si>
  <si>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</si>
  <si>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</si>
  <si>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</si>
  <si>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</si>
  <si>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</si>
  <si>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</si>
  <si>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</si>
  <si>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</si>
  <si>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</si>
  <si>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</si>
  <si>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</si>
  <si>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</si>
  <si>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</si>
  <si>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</si>
  <si>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</si>
  <si>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</si>
  <si>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</si>
  <si>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</si>
  <si>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</si>
  <si>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</si>
  <si>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</si>
  <si>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</si>
  <si>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</si>
  <si>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</si>
  <si>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</si>
  <si>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</si>
  <si>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</si>
  <si>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</si>
  <si>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</si>
  <si>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</si>
  <si>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</si>
  <si>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</si>
  <si>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</si>
  <si>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</si>
  <si>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</si>
  <si>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</si>
  <si>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</si>
  <si>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</si>
  <si>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</si>
  <si>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</si>
  <si>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</si>
  <si>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</si>
  <si>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</si>
  <si>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</si>
  <si>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</si>
  <si>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</si>
  <si>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</si>
  <si>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</si>
  <si>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</si>
  <si>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</si>
  <si>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</si>
  <si>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</si>
  <si>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</si>
  <si>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</si>
  <si>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</si>
  <si>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</si>
  <si>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</si>
  <si>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</si>
  <si>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</si>
  <si>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</si>
  <si>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</si>
  <si>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</si>
  <si>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</si>
  <si>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</si>
  <si>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</si>
  <si>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</si>
  <si>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</si>
  <si>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</si>
  <si>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</si>
  <si>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</si>
  <si>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</si>
  <si>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</si>
  <si>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</si>
  <si>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</si>
  <si>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</si>
  <si>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</si>
  <si>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</si>
  <si>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</si>
  <si>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</si>
  <si>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</si>
  <si>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</si>
  <si>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</si>
  <si>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</si>
  <si>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</si>
  <si>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</si>
  <si>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</si>
  <si>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</si>
  <si>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</si>
  <si>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</si>
  <si>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</si>
  <si>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</si>
  <si>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</si>
  <si>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</si>
  <si>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</si>
  <si>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</si>
  <si>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</si>
  <si>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</si>
  <si>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</si>
  <si>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</si>
  <si>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</si>
  <si>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</si>
  <si>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</si>
  <si>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</si>
  <si>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</si>
  <si>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</si>
  <si>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</si>
  <si>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</si>
  <si>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</si>
  <si>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</si>
  <si>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</si>
  <si>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</si>
  <si>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</si>
  <si>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</si>
  <si>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</si>
  <si>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</si>
  <si>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</si>
  <si>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</si>
  <si>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</si>
  <si>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</si>
  <si>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</si>
  <si>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</si>
  <si>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</si>
  <si>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</si>
  <si>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</si>
  <si>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</si>
  <si>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</si>
  <si>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</si>
  <si>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</si>
  <si>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</si>
  <si>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</si>
  <si>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</si>
  <si>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</si>
  <si>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</si>
  <si>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</si>
  <si>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</si>
  <si>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</si>
  <si>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</si>
  <si>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</si>
  <si>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</si>
  <si>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</si>
  <si>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</si>
  <si>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</si>
  <si>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</si>
  <si>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</si>
  <si>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</si>
  <si>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</si>
  <si>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</si>
  <si>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</si>
  <si>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</si>
  <si>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</si>
  <si>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</si>
  <si>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</si>
  <si>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</si>
  <si>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</si>
  <si>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</si>
  <si>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</si>
  <si>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</si>
  <si>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</si>
  <si>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</si>
  <si>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</si>
  <si>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</si>
  <si>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</si>
  <si>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</si>
  <si>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</si>
  <si>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</si>
  <si>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</si>
  <si>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</si>
  <si>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</si>
  <si>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</si>
  <si>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</si>
  <si>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</si>
  <si>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</si>
  <si>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</si>
  <si>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</si>
  <si>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</si>
  <si>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</si>
  <si>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</si>
  <si>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</si>
  <si>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</si>
  <si>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</si>
  <si>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</si>
  <si>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</si>
  <si>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</si>
  <si>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</si>
  <si>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</si>
  <si>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</si>
  <si>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</si>
  <si>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</si>
  <si>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</si>
  <si>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</si>
  <si>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</si>
  <si>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</si>
  <si>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</si>
  <si>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</si>
  <si>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</si>
  <si>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</si>
  <si>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</si>
  <si>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</si>
  <si>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</si>
  <si>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</si>
  <si>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</si>
  <si>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</si>
  <si>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</si>
  <si>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</si>
  <si>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</si>
  <si>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</si>
  <si>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</si>
  <si>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</si>
  <si>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</si>
  <si>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</si>
  <si>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</si>
  <si>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</si>
  <si>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</si>
  <si>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</si>
  <si>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</si>
  <si>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</si>
  <si>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</si>
  <si>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</si>
  <si>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</si>
  <si>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</si>
  <si>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</si>
  <si>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</si>
  <si>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</si>
  <si>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</si>
  <si>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</si>
  <si>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</si>
  <si>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</si>
  <si>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</si>
  <si>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</si>
  <si>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</si>
  <si>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</si>
  <si>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</si>
  <si>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</si>
  <si>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</si>
  <si>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</si>
  <si>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</si>
  <si>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</si>
  <si>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</si>
  <si>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</si>
  <si>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</si>
  <si>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</si>
  <si>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</si>
  <si>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</si>
  <si>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</si>
  <si>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</si>
  <si>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</si>
  <si>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</si>
  <si>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</si>
  <si>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</si>
  <si>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</si>
  <si>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</si>
  <si>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</si>
  <si>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</si>
  <si>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</si>
  <si>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</si>
  <si>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</si>
  <si>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</si>
  <si>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</si>
  <si>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</si>
  <si>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</si>
  <si>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</si>
  <si>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</si>
  <si>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</si>
  <si>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</si>
  <si>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</si>
  <si>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</si>
  <si>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</si>
  <si>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</si>
  <si>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</si>
  <si>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</si>
  <si>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</si>
  <si>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</si>
  <si>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</si>
  <si>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</si>
  <si>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</si>
  <si>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</si>
  <si>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</si>
  <si>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</si>
  <si>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</si>
  <si>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</si>
  <si>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</si>
  <si>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</si>
  <si>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</si>
  <si>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</si>
  <si>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</si>
  <si>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</si>
  <si>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</si>
  <si>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</si>
  <si>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</si>
  <si>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</si>
  <si>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</si>
  <si>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</si>
  <si>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</si>
  <si>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</si>
  <si>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</si>
  <si>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</si>
  <si>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</si>
  <si>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</si>
  <si>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</si>
  <si>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</si>
  <si>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</si>
  <si>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</si>
  <si>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</si>
  <si>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</si>
  <si>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</si>
  <si>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</si>
  <si>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</si>
  <si>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</si>
  <si>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</si>
  <si>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</si>
  <si>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</si>
  <si>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</si>
  <si>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</si>
  <si>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</si>
  <si>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</si>
  <si>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</si>
  <si>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</si>
  <si>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</si>
  <si>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</si>
  <si>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</si>
  <si>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</si>
  <si>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</si>
  <si>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</si>
  <si>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</si>
  <si>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</si>
  <si>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</si>
  <si>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</si>
  <si>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</si>
  <si>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</si>
  <si>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</si>
  <si>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</si>
  <si>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</si>
  <si>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</si>
  <si>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</si>
  <si>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</si>
  <si>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</si>
  <si>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</si>
  <si>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</si>
  <si>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</si>
  <si>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</si>
  <si>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</si>
  <si>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</si>
  <si>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</si>
  <si>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</si>
  <si>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</si>
  <si>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</si>
  <si>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</si>
  <si>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</si>
  <si>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</si>
  <si>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</si>
  <si>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</si>
  <si>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</si>
  <si>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</si>
  <si>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</si>
  <si>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</si>
  <si>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</si>
  <si>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</si>
  <si>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</si>
  <si>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</si>
  <si>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</si>
  <si>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</si>
  <si>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</si>
  <si>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</si>
  <si>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</si>
  <si>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</si>
  <si>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</si>
  <si>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</si>
  <si>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</si>
  <si>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</si>
  <si>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</si>
  <si>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</si>
  <si>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</si>
  <si>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</si>
  <si>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</si>
  <si>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</si>
  <si>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</si>
  <si>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</si>
  <si>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</si>
  <si>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</si>
  <si>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</si>
  <si>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</si>
  <si>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</si>
  <si>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</si>
  <si>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</si>
  <si>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</si>
  <si>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</si>
  <si>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</si>
  <si>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</si>
  <si>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</si>
  <si>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</si>
  <si>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</si>
  <si>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</si>
  <si>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</si>
  <si>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</si>
  <si>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</si>
  <si>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</si>
  <si>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</si>
  <si>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</si>
  <si>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</si>
  <si>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</si>
  <si>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</si>
  <si>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</si>
  <si>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</si>
  <si>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</si>
  <si>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</si>
  <si>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</si>
  <si>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</si>
  <si>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</si>
  <si>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</si>
  <si>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</si>
  <si>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</si>
  <si>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</si>
  <si>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</si>
  <si>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</si>
  <si>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</si>
  <si>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</si>
  <si>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</si>
  <si>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</si>
  <si>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</si>
  <si>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</si>
  <si>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</si>
  <si>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</si>
  <si>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</si>
  <si>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</si>
  <si>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</si>
  <si>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</si>
  <si>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</si>
  <si>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</si>
  <si>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</si>
  <si>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</si>
  <si>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</si>
  <si>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</si>
  <si>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</si>
  <si>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</si>
  <si>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</si>
  <si>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</si>
  <si>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</si>
  <si>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</si>
  <si>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</si>
  <si>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</si>
  <si>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</si>
  <si>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</si>
  <si>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</si>
  <si>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</si>
  <si>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</si>
  <si>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</si>
  <si>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</si>
  <si>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</si>
  <si>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</si>
  <si>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</si>
  <si>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</si>
  <si>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</si>
  <si>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</si>
  <si>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</si>
  <si>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</si>
  <si>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</si>
  <si>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</si>
  <si>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</si>
  <si>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</si>
  <si>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</si>
  <si>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</si>
  <si>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</si>
  <si>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</si>
  <si>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</si>
  <si>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</si>
  <si>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</si>
  <si>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</si>
  <si>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</si>
  <si>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</si>
  <si>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</si>
  <si>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</si>
  <si>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</si>
  <si>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</si>
  <si>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</si>
  <si>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</si>
  <si>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</si>
  <si>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</si>
  <si>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</si>
  <si>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</si>
  <si>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</si>
  <si>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</si>
  <si>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</si>
  <si>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</si>
  <si>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</si>
  <si>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</si>
  <si>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</si>
  <si>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</si>
  <si>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</si>
  <si>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</si>
  <si>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</si>
  <si>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</si>
  <si>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</si>
  <si>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</si>
  <si>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</si>
  <si>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</si>
  <si>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</si>
  <si>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</si>
  <si>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</si>
  <si>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</si>
  <si>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</si>
  <si>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</si>
  <si>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</si>
  <si>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</si>
  <si>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</si>
  <si>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</si>
  <si>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</si>
  <si>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</si>
  <si>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</si>
  <si>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</si>
  <si>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</si>
  <si>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</si>
  <si>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</si>
  <si>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</si>
  <si>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</si>
  <si>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</si>
  <si>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</si>
  <si>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</si>
  <si>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</si>
  <si>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</si>
  <si>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</si>
  <si>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</si>
  <si>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</si>
  <si>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</si>
  <si>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</si>
  <si>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</si>
  <si>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</si>
  <si>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</si>
  <si>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</si>
  <si>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</si>
  <si>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</si>
  <si>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</si>
  <si>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</si>
  <si>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</si>
  <si>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</si>
  <si>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</si>
  <si>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</si>
  <si>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</si>
  <si>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</si>
  <si>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</si>
  <si>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</si>
  <si>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</si>
  <si>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</si>
  <si>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</si>
  <si>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</si>
  <si>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</si>
  <si>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</si>
  <si>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</si>
  <si>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</si>
  <si>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</si>
  <si>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</si>
  <si>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</si>
  <si>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</si>
  <si>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</si>
  <si>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</si>
  <si>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</si>
  <si>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</si>
  <si>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</si>
  <si>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</si>
  <si>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</si>
  <si>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</si>
  <si>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</si>
  <si>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</si>
  <si>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</si>
  <si>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</si>
  <si>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</si>
  <si>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</si>
  <si>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</si>
  <si>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</si>
  <si>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</si>
  <si>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</si>
  <si>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</si>
  <si>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</si>
  <si>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</si>
  <si>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</si>
  <si>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</si>
  <si>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</si>
  <si>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</si>
  <si>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</si>
  <si>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</si>
  <si>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</si>
  <si>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</si>
  <si>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</si>
  <si>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</si>
  <si>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</si>
  <si>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</si>
  <si>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</si>
  <si>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</si>
  <si>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</si>
  <si>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</si>
  <si>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</si>
  <si>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</si>
  <si>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</si>
  <si>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</si>
  <si>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</si>
  <si>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</si>
  <si>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</si>
  <si>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</si>
  <si>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</si>
  <si>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</si>
  <si>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</si>
  <si>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</si>
  <si>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</si>
  <si>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</si>
  <si>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</si>
  <si>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</si>
  <si>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</si>
  <si>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</si>
  <si>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</si>
  <si>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</si>
  <si>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</si>
  <si>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</si>
  <si>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</si>
  <si>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</si>
  <si>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</si>
  <si>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</si>
  <si>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</si>
  <si>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</si>
  <si>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</si>
  <si>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</si>
  <si>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</si>
  <si>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</si>
  <si>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</si>
  <si>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</si>
  <si>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</si>
  <si>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</si>
  <si>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</si>
  <si>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</si>
  <si>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</si>
  <si>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</si>
  <si>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</si>
  <si>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</si>
  <si>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</si>
  <si>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</si>
  <si>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</si>
  <si>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</si>
  <si>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</si>
  <si>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</si>
  <si>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</si>
  <si>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</si>
  <si>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</si>
  <si>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</si>
  <si>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</si>
  <si>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</si>
  <si>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</si>
  <si>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</si>
  <si>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</si>
  <si>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</si>
  <si>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</si>
  <si>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</si>
  <si>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</si>
  <si>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</si>
  <si>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</si>
  <si>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</si>
  <si>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</si>
  <si>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</si>
  <si>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</si>
  <si>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</si>
  <si>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</si>
  <si>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</si>
  <si>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</si>
  <si>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</si>
  <si>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</si>
  <si>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</si>
  <si>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</si>
  <si>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</si>
  <si>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</si>
  <si>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</si>
  <si>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</si>
  <si>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</si>
  <si>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</si>
  <si>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</si>
  <si>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</si>
  <si>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</si>
  <si>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</si>
  <si>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</si>
  <si>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</si>
  <si>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</si>
  <si>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</si>
  <si>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</si>
  <si>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</si>
  <si>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</si>
  <si>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</si>
  <si>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</si>
  <si>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</si>
  <si>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</si>
  <si>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</si>
  <si>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</si>
  <si>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</si>
  <si>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</si>
  <si>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</si>
  <si>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</si>
  <si>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</si>
  <si>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</si>
  <si>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</si>
  <si>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</si>
  <si>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</si>
  <si>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</si>
  <si>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</si>
  <si>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</si>
  <si>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</si>
  <si>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</si>
  <si>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</si>
  <si>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</si>
  <si>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</si>
  <si>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</si>
  <si>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</si>
  <si>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</si>
  <si>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</si>
  <si>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</si>
  <si>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</si>
  <si>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</si>
  <si>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</si>
  <si>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</si>
  <si>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</si>
  <si>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</si>
  <si>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</si>
  <si>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</si>
  <si>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</si>
  <si>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</si>
  <si>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</si>
  <si>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</si>
  <si>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</si>
  <si>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</si>
  <si>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</si>
  <si>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</si>
  <si>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</si>
  <si>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</si>
  <si>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</si>
  <si>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</si>
  <si>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</si>
  <si>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</si>
  <si>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</si>
  <si>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</si>
  <si>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</si>
  <si>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</si>
  <si>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</si>
  <si>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</si>
  <si>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</si>
  <si>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</si>
  <si>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</si>
  <si>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</si>
  <si>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</si>
  <si>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</si>
  <si>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</si>
  <si>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</si>
  <si>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</si>
  <si>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</si>
  <si>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</si>
  <si>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</si>
  <si>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</si>
  <si>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</si>
  <si>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</si>
  <si>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</si>
  <si>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</si>
  <si>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</si>
  <si>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</si>
  <si>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</si>
  <si>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</si>
  <si>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</si>
  <si>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</si>
  <si>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</si>
  <si>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</si>
  <si>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</si>
  <si>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</si>
  <si>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</si>
  <si>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</si>
  <si>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</si>
  <si>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</si>
  <si>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</si>
  <si>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</si>
  <si>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</si>
  <si>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</si>
  <si>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</si>
  <si>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</si>
  <si>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</si>
  <si>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</si>
  <si>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</si>
  <si>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</si>
  <si>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</si>
  <si>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</si>
  <si>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</si>
  <si>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</si>
  <si>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</si>
  <si>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</si>
  <si>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</si>
  <si>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</si>
  <si>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</si>
  <si>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</si>
  <si>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</si>
  <si>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</si>
  <si>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</si>
  <si>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</si>
  <si>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</si>
  <si>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</si>
  <si>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</si>
  <si>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</si>
  <si>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</si>
  <si>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</si>
  <si>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</si>
  <si>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</si>
  <si>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</si>
  <si>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</si>
  <si>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</si>
  <si>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</si>
  <si>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</si>
  <si>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</si>
  <si>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</si>
  <si>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</si>
  <si>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</si>
  <si>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</si>
  <si>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</si>
  <si>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</si>
  <si>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</si>
  <si>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</si>
  <si>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</si>
  <si>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</si>
  <si>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</si>
  <si>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</si>
  <si>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</si>
  <si>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</si>
  <si>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</si>
  <si>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</si>
  <si>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</si>
  <si>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</si>
  <si>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</si>
  <si>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</si>
  <si>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</si>
  <si>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</si>
  <si>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</si>
  <si>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</si>
  <si>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</si>
  <si>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</si>
  <si>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</si>
  <si>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</si>
  <si>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</si>
  <si>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</si>
  <si>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</si>
  <si>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</si>
  <si>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</si>
  <si>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</si>
  <si>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</si>
  <si>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</si>
  <si>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</si>
  <si>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</si>
  <si>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</si>
  <si>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</si>
  <si>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</si>
  <si>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</si>
  <si>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</si>
  <si>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</si>
  <si>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</si>
  <si>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</si>
  <si>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</si>
  <si>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</si>
  <si>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</si>
  <si>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</si>
  <si>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</si>
  <si>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</si>
  <si>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</si>
  <si>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</si>
  <si>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</si>
  <si>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</si>
  <si>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</si>
  <si>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</si>
  <si>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</si>
  <si>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</si>
  <si>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</si>
  <si>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</si>
  <si>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</si>
  <si>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</si>
  <si>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</si>
  <si>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</si>
  <si>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</si>
  <si>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</si>
  <si>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</si>
  <si>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</si>
  <si>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</si>
  <si>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</si>
  <si>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</si>
  <si>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</si>
  <si>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</si>
  <si>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</si>
  <si>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</si>
  <si>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</si>
  <si>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</si>
  <si>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</si>
  <si>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</si>
  <si>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</si>
  <si>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</si>
  <si>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</si>
  <si>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</si>
  <si>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</si>
  <si>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</si>
  <si>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</si>
  <si>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</si>
  <si>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</si>
  <si>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</si>
  <si>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</si>
  <si>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</si>
  <si>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</si>
  <si>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</si>
  <si>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</si>
  <si>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</si>
  <si>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</si>
  <si>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</si>
  <si>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</si>
  <si>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</si>
  <si>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</si>
  <si>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</si>
  <si>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</si>
  <si>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</si>
  <si>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</si>
  <si>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</si>
  <si>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</si>
  <si>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</si>
  <si>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</si>
  <si>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</si>
  <si>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</si>
  <si>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</si>
  <si>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</si>
  <si>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</si>
  <si>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</si>
  <si>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</si>
  <si>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</si>
  <si>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</si>
  <si>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</si>
  <si>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</si>
  <si>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</si>
  <si>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</si>
  <si>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</si>
  <si>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</si>
  <si>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</si>
  <si>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</si>
  <si>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</si>
  <si>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</si>
  <si>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</si>
  <si>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</si>
  <si>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</si>
  <si>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</si>
  <si>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</si>
  <si>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</si>
  <si>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</si>
  <si>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</si>
  <si>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</si>
  <si>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</si>
  <si>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</si>
  <si>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</si>
  <si>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</si>
  <si>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</si>
  <si>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</si>
  <si>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</si>
  <si>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</si>
  <si>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</si>
  <si>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</si>
  <si>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</si>
  <si>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</si>
  <si>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</si>
  <si>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</si>
  <si>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</si>
  <si>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</si>
  <si>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</si>
  <si>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</si>
  <si>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</si>
  <si>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</si>
  <si>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</si>
  <si>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</si>
  <si>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</si>
  <si>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</si>
  <si>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</si>
  <si>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</si>
  <si>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</si>
  <si>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</si>
  <si>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</si>
  <si>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</si>
  <si>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</si>
  <si>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</si>
  <si>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</si>
  <si>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</si>
  <si>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</si>
  <si>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</si>
  <si>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</si>
  <si>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</si>
  <si>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</si>
  <si>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</si>
  <si>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</si>
  <si>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</si>
  <si>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</si>
  <si>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</si>
  <si>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</si>
  <si>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</si>
  <si>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</si>
  <si>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</si>
  <si>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</si>
  <si>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</si>
  <si>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</si>
  <si>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</si>
  <si>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</si>
  <si>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</si>
  <si>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</si>
  <si>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</si>
  <si>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</si>
  <si>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</si>
  <si>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</si>
  <si>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</si>
  <si>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</si>
  <si>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</si>
  <si>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</si>
  <si>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</si>
  <si>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</si>
  <si>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</si>
  <si>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</si>
  <si>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</si>
  <si>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</si>
  <si>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</si>
  <si>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</si>
  <si>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</si>
  <si>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</si>
  <si>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</si>
  <si>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</si>
  <si>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</si>
  <si>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</si>
  <si>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</si>
  <si>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</si>
  <si>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</si>
  <si>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</si>
  <si>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</si>
  <si>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</si>
  <si>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</si>
  <si>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</si>
  <si>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</si>
  <si>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</si>
  <si>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</si>
  <si>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</si>
  <si>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</si>
  <si>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</si>
  <si>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</si>
  <si>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</si>
  <si>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</si>
  <si>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</si>
  <si>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</si>
  <si>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</si>
  <si>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</si>
  <si>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</si>
  <si>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</si>
  <si>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</si>
  <si>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</si>
  <si>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</si>
  <si>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</si>
  <si>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</si>
  <si>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</si>
  <si>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</si>
  <si>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</si>
  <si>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</si>
  <si>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</si>
  <si>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</si>
  <si>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</si>
  <si>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</si>
  <si>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</si>
  <si>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</si>
  <si>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</si>
  <si>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</si>
  <si>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</si>
  <si>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</si>
  <si>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</si>
  <si>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</si>
  <si>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</si>
  <si>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</si>
  <si>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</si>
  <si>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</si>
  <si>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</si>
  <si>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</si>
  <si>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</si>
  <si>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</si>
  <si>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</si>
  <si>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</si>
  <si>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</si>
  <si>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</si>
  <si>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</si>
  <si>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</si>
  <si>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</si>
  <si>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</si>
  <si>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</si>
  <si>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</si>
  <si>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</si>
  <si>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</si>
  <si>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</si>
  <si>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</si>
  <si>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</si>
  <si>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</si>
  <si>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</si>
  <si>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</si>
  <si>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</si>
  <si>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</si>
  <si>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</si>
  <si>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</si>
  <si>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</si>
  <si>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</si>
  <si>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</si>
  <si>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</si>
  <si>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</si>
  <si>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</si>
  <si>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</si>
  <si>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</si>
  <si>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</si>
  <si>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</si>
  <si>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</si>
  <si>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</si>
  <si>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</si>
  <si>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</si>
  <si>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</si>
  <si>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</si>
  <si>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</si>
  <si>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</si>
  <si>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</si>
  <si>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</si>
  <si>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</si>
  <si>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</si>
  <si>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</si>
  <si>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</si>
  <si>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</si>
  <si>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</si>
  <si>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</si>
  <si>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</si>
  <si>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</si>
  <si>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</si>
  <si>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</si>
  <si>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</si>
  <si>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</si>
  <si>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</si>
  <si>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</si>
  <si>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</si>
  <si>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</si>
  <si>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</si>
  <si>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</si>
  <si>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</si>
  <si>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</si>
  <si>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</si>
  <si>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</si>
  <si>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</si>
  <si>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</si>
  <si>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</si>
  <si>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</si>
  <si>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</si>
  <si>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</si>
  <si>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</si>
  <si>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</si>
  <si>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</si>
  <si>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</si>
  <si>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</si>
  <si>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</si>
  <si>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</si>
  <si>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</si>
  <si>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</si>
  <si>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</si>
  <si>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</si>
  <si>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</si>
  <si>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</si>
  <si>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</si>
  <si>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</si>
  <si>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</si>
  <si>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</si>
  <si>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</si>
  <si>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</si>
  <si>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</si>
  <si>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</si>
  <si>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</si>
  <si>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</si>
  <si>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</si>
  <si>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</si>
  <si>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</si>
  <si>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</si>
  <si>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</si>
  <si>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</si>
  <si>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</si>
  <si>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</si>
  <si>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</si>
  <si>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</si>
  <si>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</si>
  <si>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</si>
  <si>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</si>
  <si>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</si>
  <si>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</si>
  <si>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</si>
  <si>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</si>
  <si>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</si>
  <si>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</si>
  <si>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</si>
  <si>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</si>
  <si>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</si>
  <si>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</si>
  <si>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</si>
  <si>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</si>
  <si>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</si>
  <si>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</si>
  <si>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</si>
  <si>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</si>
  <si>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</si>
  <si>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</si>
  <si>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</si>
  <si>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</si>
  <si>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</si>
  <si>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</si>
  <si>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</si>
  <si>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</si>
  <si>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</si>
  <si>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</si>
  <si>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</si>
  <si>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</si>
  <si>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</si>
  <si>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</si>
  <si>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</si>
  <si>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</si>
  <si>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</si>
  <si>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</si>
  <si>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</si>
  <si>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</si>
  <si>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</si>
  <si>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</si>
  <si>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</si>
  <si>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</si>
  <si>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</si>
  <si>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</si>
  <si>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</si>
  <si>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</si>
  <si>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</si>
  <si>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</si>
  <si>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</si>
  <si>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</si>
  <si>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</si>
  <si>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</si>
  <si>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</si>
  <si>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</si>
  <si>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</si>
  <si>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</si>
  <si>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</si>
  <si>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</si>
  <si>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</si>
  <si>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</si>
  <si>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</si>
  <si>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</si>
  <si>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</si>
  <si>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</si>
  <si>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</si>
  <si>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</si>
  <si>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</si>
  <si>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</si>
  <si>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</si>
  <si>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</si>
  <si>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</si>
  <si>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</si>
  <si>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</si>
  <si>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</si>
  <si>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</si>
  <si>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</si>
  <si>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</si>
  <si>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</si>
  <si>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</si>
  <si>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</si>
  <si>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</si>
  <si>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</si>
  <si>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</si>
  <si>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</si>
  <si>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</si>
  <si>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</si>
  <si>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</si>
  <si>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</si>
  <si>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</si>
  <si>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</si>
  <si>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</si>
  <si>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</si>
  <si>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</si>
  <si>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</si>
  <si>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</si>
  <si>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</si>
  <si>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</si>
  <si>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</si>
  <si>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</si>
  <si>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</si>
  <si>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</si>
  <si>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</si>
  <si>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</si>
  <si>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</si>
  <si>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</si>
  <si>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</si>
  <si>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</si>
  <si>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</si>
  <si>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</si>
  <si>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</si>
  <si>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</si>
  <si>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</si>
  <si>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</si>
  <si>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</si>
  <si>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</si>
  <si>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</si>
  <si>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</si>
  <si>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</si>
  <si>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</si>
  <si>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</si>
  <si>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</si>
  <si>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</si>
  <si>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</si>
  <si>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</si>
  <si>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</si>
  <si>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</si>
  <si>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</si>
  <si>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</si>
  <si>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</si>
  <si>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</si>
  <si>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</si>
  <si>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</si>
  <si>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</si>
  <si>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</si>
  <si>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</si>
  <si>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</si>
  <si>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</si>
  <si>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</si>
  <si>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</si>
  <si>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</si>
  <si>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</si>
  <si>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</si>
  <si>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</si>
  <si>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</si>
  <si>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</si>
  <si>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</si>
  <si>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</si>
  <si>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</si>
  <si>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</si>
  <si>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</si>
  <si>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</si>
  <si>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</si>
  <si>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</si>
  <si>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</si>
  <si>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</si>
  <si>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</si>
  <si>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</si>
  <si>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</si>
  <si>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</si>
  <si>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</si>
  <si>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</si>
  <si>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</si>
  <si>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</si>
  <si>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</si>
  <si>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</si>
  <si>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</si>
  <si>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</si>
  <si>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</si>
  <si>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</si>
  <si>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</si>
  <si>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</si>
  <si>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</si>
  <si>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</si>
  <si>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</si>
  <si>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</si>
  <si>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</si>
  <si>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</si>
  <si>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</si>
  <si>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</si>
  <si>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</si>
  <si>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</si>
  <si>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</si>
  <si>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</si>
  <si>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</si>
  <si>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</si>
  <si>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</si>
  <si>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</si>
  <si>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</si>
  <si>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</si>
  <si>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</si>
  <si>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</si>
  <si>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</si>
  <si>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</si>
  <si>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</si>
  <si>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</si>
  <si>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</si>
  <si>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</si>
  <si>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</si>
  <si>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</si>
  <si>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</si>
  <si>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</si>
  <si>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</si>
  <si>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</si>
  <si>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</si>
  <si>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</si>
  <si>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</si>
  <si>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</si>
  <si>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</si>
  <si>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</si>
  <si>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</si>
  <si>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</si>
  <si>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</si>
  <si>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</si>
  <si>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</si>
  <si>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</si>
  <si>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</si>
  <si>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</si>
  <si>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</si>
  <si>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</si>
  <si>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</si>
  <si>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</si>
  <si>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</si>
  <si>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</si>
  <si>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</si>
  <si>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</si>
  <si>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</si>
  <si>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</si>
  <si>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</si>
  <si>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</si>
  <si>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</si>
  <si>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</si>
  <si>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</si>
  <si>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</si>
  <si>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</si>
  <si>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</si>
  <si>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</si>
  <si>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</si>
  <si>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</si>
  <si>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</si>
  <si>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</si>
  <si>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</si>
  <si>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</si>
  <si>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</si>
  <si>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</si>
  <si>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</si>
  <si>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</si>
  <si>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</si>
  <si>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</si>
  <si>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</si>
  <si>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</si>
  <si>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</si>
  <si>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</si>
  <si>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</si>
  <si>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</si>
  <si>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</si>
  <si>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</si>
  <si>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</si>
  <si>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</si>
  <si>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</si>
  <si>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</si>
  <si>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</si>
  <si>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</si>
  <si>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</si>
  <si>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</si>
  <si>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</si>
  <si>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</si>
  <si>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</si>
  <si>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</si>
  <si>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</si>
  <si>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</si>
  <si>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</si>
  <si>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</si>
  <si>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</si>
  <si>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</si>
  <si>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</si>
  <si>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</si>
  <si>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</si>
  <si>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</si>
  <si>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</si>
  <si>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</si>
  <si>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</si>
  <si>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</si>
  <si>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</si>
  <si>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</si>
  <si>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</si>
  <si>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</si>
  <si>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</si>
  <si>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</si>
  <si>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</si>
  <si>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</si>
  <si>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</si>
  <si>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</si>
  <si>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</si>
  <si>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</si>
  <si>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</si>
  <si>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</si>
  <si>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</si>
  <si>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</si>
  <si>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</si>
  <si>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</si>
  <si>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</si>
  <si>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</si>
  <si>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</si>
  <si>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</si>
  <si>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</si>
  <si>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</si>
  <si>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</si>
  <si>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</si>
  <si>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</si>
  <si>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</si>
  <si>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</si>
  <si>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</si>
  <si>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</si>
  <si>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</si>
  <si>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</si>
  <si>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</si>
  <si>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</si>
  <si>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</si>
  <si>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</si>
  <si>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</si>
  <si>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</si>
  <si>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</si>
  <si>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</si>
  <si>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</si>
  <si>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</si>
  <si>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</si>
  <si>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</si>
  <si>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</si>
  <si>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</si>
  <si>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</si>
  <si>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</si>
  <si>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</si>
  <si>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</si>
  <si>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</si>
  <si>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</si>
  <si>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</si>
  <si>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</si>
  <si>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</si>
  <si>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</si>
  <si>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</si>
  <si>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</si>
  <si>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</si>
  <si>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</si>
  <si>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</si>
  <si>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</si>
  <si>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</si>
  <si>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</si>
  <si>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</si>
  <si>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</si>
  <si>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</si>
  <si>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</si>
  <si>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</si>
  <si>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</si>
  <si>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</si>
  <si>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</si>
  <si>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</si>
  <si>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</si>
  <si>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</si>
  <si>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</si>
  <si>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</si>
  <si>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</si>
  <si>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</si>
  <si>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</si>
  <si>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</si>
  <si>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</si>
  <si>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</si>
  <si>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</si>
  <si>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</si>
  <si>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</si>
  <si>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</si>
  <si>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</si>
  <si>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</si>
  <si>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</si>
  <si>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</si>
  <si>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</si>
  <si>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</si>
  <si>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</si>
  <si>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</si>
  <si>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</si>
  <si>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</si>
  <si>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</si>
  <si>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</si>
  <si>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</si>
  <si>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</si>
  <si>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</si>
  <si>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</si>
  <si>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</si>
  <si>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</si>
  <si>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</si>
  <si>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</si>
  <si>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</si>
  <si>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</si>
  <si>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</si>
  <si>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</si>
  <si>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</si>
  <si>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</si>
  <si>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</si>
  <si>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</si>
  <si>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</si>
  <si>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</si>
  <si>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</si>
  <si>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</si>
  <si>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</si>
  <si>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</si>
  <si>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</si>
  <si>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</si>
  <si>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</si>
  <si>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</si>
  <si>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</si>
  <si>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</si>
  <si>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</si>
  <si>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</si>
  <si>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</si>
  <si>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</si>
  <si>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</si>
  <si>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</si>
  <si>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</si>
  <si>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</si>
  <si>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</si>
  <si>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</si>
  <si>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</si>
  <si>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</si>
  <si>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</si>
  <si>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</si>
  <si>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</si>
  <si>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</si>
  <si>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</si>
  <si>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</si>
  <si>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</si>
  <si>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</si>
  <si>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</si>
  <si>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</si>
  <si>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</si>
  <si>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</si>
  <si>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</si>
  <si>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</si>
  <si>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</si>
  <si>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</si>
  <si>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</si>
  <si>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</si>
  <si>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</si>
  <si>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</si>
  <si>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</si>
  <si>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</si>
  <si>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</si>
  <si>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</si>
  <si>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</si>
  <si>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</si>
  <si>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</si>
  <si>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</si>
  <si>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</si>
  <si>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</si>
  <si>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</si>
  <si>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</si>
  <si>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</si>
  <si>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</si>
  <si>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</si>
  <si>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</si>
  <si>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</si>
  <si>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</si>
  <si>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</si>
  <si>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</si>
  <si>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</si>
  <si>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</si>
  <si>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</si>
  <si>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</si>
  <si>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</si>
  <si>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</si>
  <si>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</si>
  <si>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</si>
  <si>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</si>
  <si>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</si>
  <si>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</si>
  <si>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</si>
  <si>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</si>
  <si>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</si>
  <si>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</si>
  <si>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</si>
  <si>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</si>
  <si>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</si>
  <si>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</si>
  <si>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</si>
  <si>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</si>
  <si>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</si>
  <si>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</si>
  <si>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</si>
  <si>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</si>
  <si>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</si>
  <si>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</si>
  <si>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</si>
  <si>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</si>
  <si>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</si>
  <si>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</si>
  <si>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</si>
  <si>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</si>
  <si>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</si>
  <si>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</si>
  <si>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</si>
  <si>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</si>
  <si>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</si>
  <si>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</si>
  <si>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</si>
  <si>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</si>
  <si>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</si>
  <si>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</si>
  <si>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</si>
  <si>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</si>
  <si>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</si>
  <si>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</si>
  <si>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</si>
  <si>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</si>
  <si>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</si>
  <si>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</si>
  <si>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</si>
  <si>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</si>
  <si>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</si>
  <si>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</si>
  <si>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</si>
  <si>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</si>
  <si>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</si>
  <si>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</si>
  <si>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</si>
  <si>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</si>
  <si>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</si>
  <si>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</si>
  <si>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</si>
  <si>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</si>
  <si>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</si>
  <si>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</si>
  <si>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</si>
  <si>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</si>
  <si>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</si>
  <si>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</si>
  <si>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</si>
  <si>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</si>
  <si>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</si>
  <si>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</si>
  <si>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</si>
  <si>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</si>
  <si>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</si>
  <si>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</si>
  <si>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</si>
  <si>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</si>
  <si>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</si>
  <si>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</si>
  <si>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</si>
  <si>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</si>
  <si>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</si>
  <si>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</si>
  <si>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</si>
  <si>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</si>
  <si>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</si>
  <si>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</si>
  <si>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</si>
  <si>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</si>
  <si>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</si>
  <si>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</si>
  <si>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</si>
  <si>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</si>
  <si>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</si>
  <si>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</si>
  <si>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</si>
  <si>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</si>
  <si>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</si>
  <si>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</si>
  <si>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</si>
  <si>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</si>
  <si>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</si>
  <si>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</si>
  <si>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</si>
  <si>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</si>
  <si>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</si>
  <si>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</si>
  <si>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</si>
  <si>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</si>
  <si>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</si>
  <si>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</si>
  <si>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</si>
  <si>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</si>
  <si>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</si>
  <si>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</si>
  <si>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</si>
  <si>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</si>
  <si>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</si>
  <si>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</si>
  <si>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</si>
  <si>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</si>
  <si>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</si>
  <si>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</si>
  <si>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</si>
  <si>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</si>
  <si>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</si>
  <si>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</si>
  <si>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</si>
  <si>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</si>
  <si>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</si>
  <si>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</si>
  <si>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</si>
  <si>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</si>
  <si>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</si>
  <si>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</si>
  <si>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</si>
  <si>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</si>
  <si>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</si>
  <si>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</si>
  <si>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</si>
  <si>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</si>
  <si>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</si>
  <si>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</si>
  <si>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</si>
  <si>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</si>
  <si>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</si>
  <si>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</si>
  <si>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</si>
  <si>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</si>
  <si>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</si>
  <si>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</si>
  <si>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</si>
  <si>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</si>
  <si>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</si>
  <si>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</si>
  <si>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</si>
  <si>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</si>
  <si>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</si>
  <si>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</si>
  <si>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</si>
  <si>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</si>
  <si>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</si>
  <si>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</si>
  <si>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</si>
  <si>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</si>
  <si>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</si>
  <si>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</si>
  <si>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</si>
  <si>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</si>
  <si>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</si>
  <si>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</si>
  <si>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</si>
  <si>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</si>
  <si>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</si>
  <si>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</si>
  <si>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</si>
  <si>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</si>
  <si>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</si>
  <si>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</si>
  <si>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</si>
  <si>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</si>
  <si>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</si>
  <si>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</si>
  <si>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</si>
  <si>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</si>
  <si>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</si>
  <si>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</si>
  <si>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</si>
  <si>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</si>
  <si>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</si>
  <si>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</si>
  <si>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</si>
  <si>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</si>
  <si>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</si>
  <si>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</si>
  <si>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</si>
  <si>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</si>
  <si>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</si>
  <si>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</si>
  <si>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</si>
  <si>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</si>
  <si>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</si>
  <si>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</si>
  <si>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</si>
  <si>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</si>
  <si>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</si>
  <si>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</si>
  <si>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</si>
  <si>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</si>
  <si>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</si>
  <si>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</si>
  <si>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</si>
  <si>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</si>
  <si>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</si>
  <si>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</si>
  <si>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</si>
  <si>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</si>
  <si>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</si>
  <si>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</si>
  <si>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</si>
  <si>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</si>
  <si>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</si>
  <si>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</si>
  <si>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</si>
  <si>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</si>
  <si>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</si>
  <si>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</si>
  <si>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</si>
  <si>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</si>
  <si>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</si>
  <si>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</si>
  <si>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</si>
  <si>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</si>
  <si>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</si>
  <si>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</si>
  <si>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</si>
  <si>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</si>
  <si>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</si>
  <si>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</si>
  <si>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</si>
  <si>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</si>
  <si>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</si>
  <si>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</si>
  <si>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</si>
  <si>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</si>
  <si>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</si>
  <si>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</si>
  <si>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</si>
  <si>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</si>
  <si>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</si>
  <si>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</si>
  <si>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</si>
  <si>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</si>
  <si>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</si>
  <si>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</si>
  <si>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</si>
  <si>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</si>
  <si>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</si>
  <si>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</si>
  <si>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</si>
  <si>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</si>
  <si>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</si>
  <si>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</si>
  <si>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</si>
  <si>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</si>
  <si>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</si>
  <si>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</si>
  <si>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</si>
  <si>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</si>
  <si>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</si>
  <si>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</si>
  <si>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</si>
  <si>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</si>
  <si>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</si>
  <si>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</si>
  <si>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</si>
  <si>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</si>
  <si>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</si>
  <si>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</si>
  <si>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</si>
  <si>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</si>
  <si>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</si>
  <si>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</si>
  <si>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</si>
  <si>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</si>
  <si>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</si>
  <si>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</si>
  <si>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</si>
  <si>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</si>
  <si>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</si>
  <si>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</si>
  <si>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</si>
  <si>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</si>
  <si>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</si>
  <si>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</si>
  <si>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</si>
  <si>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</si>
  <si>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</si>
  <si>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</si>
  <si>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</si>
  <si>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</si>
  <si>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</si>
  <si>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</si>
  <si>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</si>
  <si>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</si>
  <si>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</si>
  <si>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</si>
  <si>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</si>
  <si>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</si>
  <si>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</si>
  <si>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</si>
  <si>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</si>
  <si>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</si>
  <si>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</si>
  <si>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</si>
  <si>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</si>
  <si>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</si>
  <si>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</si>
  <si>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</si>
  <si>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</si>
  <si>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</si>
  <si>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</si>
  <si>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</si>
  <si>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</si>
  <si>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</si>
  <si>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</si>
  <si>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</si>
  <si>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</si>
  <si>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</si>
  <si>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</si>
  <si>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</si>
  <si>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</si>
  <si>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</si>
  <si>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</si>
  <si>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</si>
  <si>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</si>
  <si>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</si>
  <si>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</si>
  <si>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</si>
  <si>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</si>
  <si>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</si>
  <si>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</si>
  <si>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</si>
  <si>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</si>
  <si>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</si>
  <si>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</si>
  <si>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</si>
  <si>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</si>
  <si>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</si>
  <si>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</si>
  <si>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</si>
  <si>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</si>
  <si>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</si>
  <si>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</si>
  <si>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</si>
  <si>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</si>
  <si>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</si>
  <si>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</si>
  <si>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</si>
  <si>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</si>
  <si>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</si>
  <si>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</si>
  <si>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</si>
  <si>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</si>
  <si>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</si>
  <si>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</si>
  <si>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</si>
  <si>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</si>
  <si>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</si>
  <si>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</si>
  <si>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</si>
  <si>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</si>
  <si>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</si>
  <si>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</si>
  <si>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</si>
  <si>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</si>
  <si>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</si>
  <si>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</si>
  <si>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</si>
  <si>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</si>
  <si>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</si>
  <si>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</si>
  <si>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</si>
  <si>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</si>
  <si>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</si>
  <si>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</si>
  <si>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</si>
  <si>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</si>
  <si>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</si>
  <si>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</si>
  <si>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</si>
  <si>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</si>
  <si>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</si>
  <si>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</si>
  <si>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</si>
  <si>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</si>
  <si>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</si>
  <si>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</si>
  <si>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</si>
  <si>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</si>
  <si>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</si>
  <si>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</si>
  <si>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</si>
  <si>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</si>
  <si>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</si>
  <si>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</si>
  <si>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</si>
  <si>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</si>
  <si>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</si>
  <si>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</si>
  <si>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</si>
  <si>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</si>
  <si>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</si>
  <si>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</si>
  <si>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</si>
  <si>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</si>
  <si>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</si>
  <si>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</si>
  <si>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</si>
  <si>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</si>
  <si>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</si>
  <si>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</si>
  <si>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</si>
  <si>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</si>
  <si>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</si>
  <si>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</si>
  <si>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</si>
  <si>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</si>
  <si>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</si>
  <si>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</si>
  <si>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</si>
  <si>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</si>
  <si>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</si>
  <si>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</si>
  <si>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</si>
  <si>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</si>
  <si>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</si>
  <si>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</si>
  <si>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</si>
  <si>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</si>
  <si>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</si>
  <si>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</si>
  <si>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</si>
  <si>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</si>
  <si>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</si>
  <si>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</si>
  <si>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</si>
  <si>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</si>
  <si>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</si>
  <si>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</si>
  <si>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</si>
  <si>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</si>
  <si>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</si>
  <si>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</si>
  <si>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</si>
  <si>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</si>
  <si>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</si>
  <si>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</si>
  <si>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</si>
  <si>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</si>
  <si>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</si>
  <si>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</si>
  <si>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</si>
  <si>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</si>
  <si>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</si>
  <si>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</si>
  <si>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</si>
  <si>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</si>
  <si>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</si>
  <si>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</si>
  <si>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</si>
  <si>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</si>
  <si>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</si>
  <si>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</si>
  <si>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</si>
  <si>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</si>
  <si>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</si>
  <si>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</si>
  <si>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</si>
  <si>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</si>
  <si>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</si>
  <si>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</si>
  <si>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</si>
  <si>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</si>
  <si>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</si>
  <si>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</si>
  <si>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</si>
  <si>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</si>
  <si>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</si>
  <si>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</si>
  <si>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</si>
  <si>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</si>
  <si>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</si>
  <si>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</si>
  <si>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</si>
  <si>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</si>
  <si>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</si>
  <si>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</si>
  <si>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</si>
  <si>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</si>
  <si>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</si>
  <si>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</si>
  <si>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</si>
  <si>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</si>
  <si>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</si>
  <si>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</si>
  <si>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</si>
  <si>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</si>
  <si>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</si>
  <si>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</si>
  <si>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</si>
  <si>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</si>
  <si>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</si>
  <si>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</si>
  <si>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</si>
  <si>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</si>
  <si>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</si>
  <si>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</si>
  <si>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</si>
  <si>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</si>
  <si>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</si>
  <si>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</si>
  <si>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</si>
  <si>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</si>
  <si>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</si>
  <si>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</si>
  <si>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</si>
  <si>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</si>
  <si>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</si>
  <si>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</si>
  <si>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</si>
  <si>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</si>
  <si>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</si>
  <si>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</si>
  <si>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</si>
  <si>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</si>
  <si>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</si>
  <si>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</si>
  <si>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</si>
  <si>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</si>
  <si>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</si>
  <si>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</si>
  <si>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</si>
  <si>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</si>
  <si>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</si>
  <si>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</si>
  <si>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</si>
  <si>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</si>
  <si>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</si>
  <si>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</si>
  <si>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</si>
  <si>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</si>
  <si>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</si>
  <si>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</si>
  <si>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</si>
  <si>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</si>
  <si>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</si>
  <si>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</si>
  <si>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</si>
  <si>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</si>
  <si>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</si>
  <si>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</si>
  <si>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</si>
  <si>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</si>
  <si>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</si>
  <si>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</si>
  <si>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</si>
  <si>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</si>
  <si>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</si>
  <si>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</si>
  <si>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</si>
  <si>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</si>
  <si>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</si>
  <si>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</si>
  <si>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</si>
  <si>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</si>
  <si>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</si>
  <si>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</si>
  <si>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</si>
  <si>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</si>
  <si>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</si>
  <si>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</si>
  <si>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</si>
  <si>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</si>
  <si>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</si>
  <si>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</si>
  <si>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</si>
  <si>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</si>
  <si>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</si>
  <si>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</si>
  <si>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</si>
  <si>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</si>
  <si>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</si>
  <si>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</si>
  <si>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</si>
  <si>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</si>
  <si>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</si>
  <si>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</si>
  <si>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</si>
  <si>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</si>
  <si>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</si>
  <si>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</si>
  <si>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</si>
  <si>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</si>
  <si>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</si>
  <si>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</si>
  <si>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</si>
  <si>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</si>
  <si>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</si>
  <si>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</si>
  <si>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</si>
  <si>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</si>
  <si>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</si>
  <si>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</si>
  <si>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</si>
  <si>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</si>
  <si>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</si>
  <si>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</si>
  <si>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</si>
  <si>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</si>
  <si>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</si>
  <si>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</si>
  <si>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</si>
  <si>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</si>
  <si>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</si>
  <si>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</si>
  <si>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</si>
  <si>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</si>
  <si>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</si>
  <si>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</si>
  <si>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</si>
  <si>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</si>
  <si>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</si>
  <si>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</si>
  <si>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</si>
  <si>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</si>
  <si>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</si>
  <si>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</si>
  <si>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</si>
  <si>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</si>
  <si>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</si>
  <si>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</si>
  <si>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</si>
  <si>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</si>
  <si>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</si>
  <si>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</si>
  <si>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</si>
  <si>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</si>
  <si>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</si>
  <si>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</si>
  <si>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</si>
  <si>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</si>
  <si>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</si>
  <si>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</si>
  <si>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</si>
  <si>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</si>
  <si>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</si>
  <si>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</si>
  <si>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</si>
  <si>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</si>
  <si>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</si>
  <si>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</si>
  <si>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</si>
  <si>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</si>
  <si>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</si>
  <si>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</si>
  <si>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</si>
  <si>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</si>
  <si>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</si>
  <si>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</si>
  <si>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</si>
  <si>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</si>
  <si>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</si>
  <si>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</si>
  <si>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</si>
  <si>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</si>
  <si>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</si>
  <si>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</si>
  <si>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</si>
  <si>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</si>
  <si>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</si>
  <si>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</si>
  <si>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</si>
  <si>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</si>
  <si>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</si>
  <si>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</si>
  <si>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</si>
  <si>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</si>
  <si>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</si>
  <si>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</si>
  <si>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</si>
  <si>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</si>
  <si>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</si>
  <si>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</si>
  <si>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</si>
  <si>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</si>
  <si>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</si>
  <si>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</si>
  <si>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</si>
  <si>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</si>
  <si>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</si>
  <si>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</si>
  <si>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</si>
  <si>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</si>
  <si>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</si>
  <si>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</si>
  <si>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</si>
  <si>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</si>
  <si>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</si>
  <si>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</si>
  <si>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</si>
  <si>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</si>
  <si>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</si>
  <si>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</si>
  <si>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</si>
  <si>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</si>
  <si>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</si>
  <si>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</si>
  <si>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</si>
  <si>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</si>
  <si>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</si>
  <si>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</si>
  <si>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</si>
  <si>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</si>
  <si>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</si>
  <si>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</si>
  <si>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</si>
  <si>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</si>
  <si>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</si>
  <si>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</si>
  <si>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</si>
  <si>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</si>
  <si>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</si>
  <si>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</si>
  <si>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</si>
  <si>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</si>
  <si>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</si>
  <si>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</si>
  <si>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</si>
  <si>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</si>
  <si>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</si>
  <si>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</si>
  <si>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</si>
  <si>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</si>
  <si>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</si>
  <si>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</si>
  <si>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</si>
  <si>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</si>
  <si>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</si>
  <si>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</si>
  <si>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</si>
  <si>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</si>
  <si>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</si>
  <si>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</si>
  <si>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</si>
  <si>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</si>
  <si>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</si>
  <si>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</si>
  <si>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</si>
  <si>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</si>
  <si>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</si>
  <si>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</si>
  <si>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</si>
  <si>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</si>
  <si>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</si>
  <si>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</si>
  <si>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</si>
  <si>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</si>
  <si>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</si>
  <si>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</si>
  <si>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</si>
  <si>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</si>
  <si>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</si>
  <si>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</si>
  <si>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</si>
  <si>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</si>
  <si>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</si>
  <si>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</si>
  <si>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</si>
  <si>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</si>
  <si>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</si>
  <si>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</si>
  <si>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</si>
  <si>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</si>
  <si>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</si>
  <si>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</si>
  <si>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</si>
  <si>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</si>
  <si>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</si>
  <si>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</si>
  <si>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</si>
  <si>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</si>
  <si>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</si>
  <si>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</si>
  <si>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</si>
  <si>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</si>
  <si>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</si>
  <si>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</si>
  <si>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</si>
  <si>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</si>
  <si>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</si>
  <si>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</si>
  <si>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</si>
  <si>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</si>
  <si>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</si>
  <si>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</si>
  <si>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</si>
  <si>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</si>
  <si>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</si>
  <si>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</si>
  <si>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</si>
  <si>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</si>
  <si>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</si>
  <si>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</si>
  <si>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</si>
  <si>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</si>
  <si>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</si>
  <si>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</si>
  <si>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</si>
  <si>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</si>
  <si>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</si>
  <si>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</si>
  <si>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</si>
  <si>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</si>
  <si>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</si>
  <si>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</si>
  <si>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</si>
  <si>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</si>
  <si>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</si>
  <si>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</si>
  <si>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</si>
  <si>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</si>
  <si>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</si>
  <si>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</si>
  <si>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</si>
  <si>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</si>
  <si>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</si>
  <si>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</si>
  <si>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</si>
  <si>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</si>
  <si>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</si>
  <si>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</si>
  <si>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</si>
  <si>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</si>
  <si>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</si>
  <si>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</si>
  <si>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</si>
  <si>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</si>
  <si>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</si>
  <si>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</si>
  <si>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</si>
  <si>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</si>
  <si>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</si>
  <si>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</si>
  <si>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</si>
  <si>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</si>
  <si>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</si>
  <si>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</si>
  <si>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</si>
  <si>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</si>
  <si>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</si>
  <si>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</si>
  <si>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</si>
  <si>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</si>
  <si>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</si>
  <si>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</si>
  <si>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</si>
  <si>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</si>
  <si>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</si>
  <si>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</si>
  <si>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</si>
  <si>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</si>
  <si>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</si>
  <si>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</si>
  <si>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</si>
  <si>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</si>
  <si>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</si>
  <si>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</si>
  <si>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</si>
  <si>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</si>
  <si>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</si>
  <si>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</si>
  <si>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</si>
  <si>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</si>
  <si>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</si>
  <si>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</si>
  <si>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</si>
  <si>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</si>
  <si>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</si>
  <si>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</si>
  <si>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</si>
  <si>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</si>
  <si>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</si>
  <si>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</si>
  <si>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</si>
  <si>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</si>
  <si>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</si>
  <si>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</si>
  <si>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</si>
  <si>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</si>
  <si>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</si>
  <si>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</si>
  <si>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</si>
  <si>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</si>
  <si>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</si>
  <si>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</si>
  <si>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</si>
  <si>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</si>
  <si>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</si>
  <si>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</si>
  <si>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</si>
  <si>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</si>
  <si>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</si>
  <si>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</si>
  <si>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</si>
  <si>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</si>
  <si>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</si>
  <si>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</si>
  <si>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</si>
  <si>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</si>
  <si>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</si>
  <si>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</si>
  <si>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</si>
  <si>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</si>
  <si>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</si>
  <si>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</si>
  <si>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</si>
  <si>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</si>
  <si>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</si>
  <si>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</si>
  <si>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</si>
  <si>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</si>
  <si>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</si>
  <si>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</si>
  <si>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</si>
  <si>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</si>
  <si>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</si>
  <si>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</si>
  <si>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</si>
  <si>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</si>
  <si>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</si>
  <si>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</si>
  <si>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</si>
  <si>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</si>
  <si>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</si>
  <si>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</si>
  <si>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</si>
  <si>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</si>
  <si>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</si>
  <si>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</si>
  <si>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</si>
  <si>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</si>
  <si>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</si>
  <si>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</si>
  <si>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</si>
  <si>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</si>
  <si>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</si>
  <si>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</si>
  <si>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</si>
  <si>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</si>
  <si>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</si>
  <si>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</si>
  <si>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</si>
  <si>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</si>
  <si>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</si>
  <si>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</si>
  <si>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</si>
  <si>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</si>
  <si>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</si>
  <si>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</si>
  <si>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</si>
  <si>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</si>
  <si>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</si>
  <si>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</si>
  <si>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</si>
  <si>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</si>
  <si>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</si>
  <si>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</si>
  <si>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</si>
  <si>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</si>
  <si>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</si>
  <si>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</si>
  <si>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</si>
  <si>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</si>
  <si>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</si>
  <si>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</si>
  <si>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</si>
  <si>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</si>
  <si>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</si>
  <si>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</si>
  <si>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</si>
  <si>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</si>
  <si>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</si>
  <si>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</si>
  <si>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</si>
  <si>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</si>
  <si>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</si>
  <si>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</si>
  <si>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</si>
  <si>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</si>
  <si>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</si>
  <si>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</si>
  <si>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</si>
  <si>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</si>
  <si>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</si>
  <si>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</si>
  <si>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</si>
  <si>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</si>
  <si>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</si>
  <si>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</si>
  <si>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</si>
  <si>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</si>
  <si>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</si>
  <si>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</si>
  <si>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</si>
  <si>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</si>
  <si>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</si>
  <si>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</si>
  <si>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</si>
  <si>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</si>
  <si>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</si>
  <si>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</si>
  <si>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</si>
  <si>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</si>
  <si>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</si>
  <si>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</si>
  <si>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</si>
  <si>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</si>
  <si>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</si>
  <si>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</si>
  <si>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</si>
  <si>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</si>
  <si>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</si>
  <si>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</si>
  <si>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</si>
  <si>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</si>
  <si>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</si>
  <si>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</si>
  <si>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</si>
  <si>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</si>
  <si>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</si>
  <si>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</si>
  <si>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</si>
  <si>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</si>
  <si>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</si>
  <si>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</si>
  <si>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</si>
  <si>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</si>
  <si>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</si>
  <si>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</si>
  <si>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</si>
  <si>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</si>
  <si>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</si>
  <si>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</si>
  <si>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</si>
  <si>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</si>
  <si>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</si>
  <si>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</si>
  <si>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</si>
  <si>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</si>
  <si>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</si>
  <si>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</si>
  <si>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</si>
  <si>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</si>
  <si>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</si>
  <si>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</si>
  <si>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</si>
  <si>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</si>
  <si>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</si>
  <si>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</si>
  <si>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</si>
  <si>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</si>
  <si>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</si>
  <si>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</si>
  <si>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</si>
  <si>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</si>
  <si>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</si>
  <si>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</si>
  <si>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</si>
  <si>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</si>
  <si>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</si>
  <si>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</si>
  <si>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</si>
  <si>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</si>
  <si>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</si>
  <si>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</si>
  <si>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</si>
  <si>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</si>
  <si>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</si>
  <si>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</si>
  <si>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</si>
  <si>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</si>
  <si>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</si>
  <si>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</si>
  <si>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</si>
  <si>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</si>
  <si>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</si>
  <si>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</si>
  <si>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</si>
  <si>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</si>
  <si>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</si>
  <si>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</si>
  <si>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</si>
  <si>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</si>
  <si>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</si>
  <si>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</si>
  <si>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</si>
  <si>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</si>
  <si>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</si>
  <si>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</si>
  <si>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</si>
  <si>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</si>
  <si>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</si>
  <si>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</si>
  <si>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</si>
  <si>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</si>
  <si>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</si>
  <si>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</si>
  <si>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</si>
  <si>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</si>
  <si>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</si>
  <si>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</si>
  <si>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</si>
  <si>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</si>
  <si>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</si>
  <si>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</si>
  <si>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</si>
  <si>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</si>
  <si>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</si>
  <si>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</si>
  <si>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</si>
  <si>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</si>
  <si>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</si>
  <si>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</si>
  <si>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</si>
  <si>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</si>
  <si>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</si>
  <si>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</si>
  <si>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</si>
  <si>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</si>
  <si>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</si>
  <si>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</si>
  <si>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</si>
  <si>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</si>
  <si>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</si>
  <si>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</si>
  <si>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</si>
  <si>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</si>
  <si>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</si>
  <si>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</si>
  <si>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</si>
  <si>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</si>
  <si>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</si>
  <si>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</si>
  <si>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</si>
  <si>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</si>
  <si>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</si>
  <si>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</si>
  <si>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</si>
  <si>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</si>
  <si>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</si>
  <si>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</si>
  <si>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</si>
  <si>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</si>
  <si>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</si>
  <si>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</si>
  <si>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</si>
  <si>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</si>
  <si>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</si>
  <si>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</si>
  <si>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</si>
  <si>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</si>
  <si>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</si>
  <si>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</si>
  <si>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</si>
  <si>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</si>
  <si>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</si>
  <si>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</si>
  <si>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</si>
  <si>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</si>
  <si>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</si>
  <si>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</si>
  <si>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</si>
  <si>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</si>
  <si>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</si>
  <si>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</si>
  <si>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</si>
  <si>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</si>
  <si>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</si>
  <si>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</si>
  <si>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</si>
  <si>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</si>
  <si>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</si>
  <si>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</si>
  <si>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</si>
  <si>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</si>
  <si>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</si>
  <si>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</si>
  <si>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</si>
  <si>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</si>
  <si>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</si>
  <si>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</si>
  <si>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</si>
  <si>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</si>
  <si>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</si>
  <si>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</si>
  <si>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</si>
  <si>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</si>
  <si>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</si>
  <si>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</si>
  <si>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</si>
  <si>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</si>
  <si>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</si>
  <si>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</si>
  <si>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</si>
  <si>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</si>
  <si>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</si>
  <si>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</si>
  <si>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</si>
  <si>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</si>
  <si>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</si>
  <si>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</si>
  <si>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</si>
  <si>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</si>
  <si>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</si>
  <si>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</si>
  <si>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</si>
  <si>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</si>
  <si>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</si>
  <si>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</si>
  <si>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</si>
  <si>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</si>
  <si>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</si>
  <si>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</si>
  <si>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</si>
  <si>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</si>
  <si>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</si>
  <si>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</si>
  <si>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</si>
  <si>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</si>
  <si>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</si>
  <si>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</si>
  <si>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</si>
  <si>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</si>
  <si>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</si>
  <si>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</si>
  <si>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</si>
  <si>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</si>
  <si>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</si>
  <si>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</si>
  <si>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</si>
  <si>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</si>
  <si>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</si>
  <si>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</si>
  <si>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</si>
  <si>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</si>
  <si>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</si>
  <si>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</si>
  <si>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</si>
  <si>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</si>
  <si>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</si>
  <si>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</si>
  <si>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</si>
  <si>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</si>
  <si>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</si>
  <si>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</si>
  <si>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</si>
  <si>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</si>
  <si>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</si>
  <si>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</si>
  <si>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</si>
  <si>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</si>
  <si>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</si>
  <si>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</si>
  <si>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</si>
  <si>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</si>
  <si>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</si>
  <si>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</si>
  <si>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</si>
  <si>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</si>
  <si>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</si>
  <si>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</si>
  <si>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</si>
  <si>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</si>
  <si>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</si>
  <si>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</si>
  <si>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</si>
  <si>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</si>
  <si>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</si>
  <si>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</si>
  <si>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</si>
  <si>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</si>
  <si>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</si>
  <si>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</si>
  <si>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</si>
  <si>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</si>
  <si>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</si>
  <si>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</si>
  <si>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</si>
  <si>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</si>
  <si>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</si>
  <si>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</si>
  <si>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</si>
  <si>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</si>
  <si>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</si>
  <si>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</si>
  <si>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</si>
  <si>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</si>
  <si>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</si>
  <si>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</si>
  <si>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</si>
  <si>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</si>
  <si>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</si>
  <si>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</si>
  <si>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</si>
  <si>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</si>
  <si>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</si>
  <si>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</si>
  <si>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</si>
  <si>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</si>
  <si>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</si>
  <si>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</si>
  <si>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</si>
  <si>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</si>
  <si>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</si>
  <si>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</si>
  <si>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</si>
  <si>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</si>
  <si>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</si>
  <si>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</si>
  <si>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</si>
  <si>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</si>
  <si>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</si>
  <si>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</si>
  <si>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</si>
  <si>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</si>
  <si>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</si>
  <si>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</si>
  <si>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</si>
  <si>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</si>
  <si>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</si>
  <si>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</si>
  <si>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</si>
  <si>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</si>
  <si>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</si>
  <si>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</si>
  <si>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</si>
  <si>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</si>
  <si>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</si>
  <si>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</si>
  <si>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</si>
  <si>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</si>
  <si>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</si>
  <si>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</si>
  <si>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</si>
  <si>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</si>
  <si>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</si>
  <si>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</si>
  <si>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</si>
  <si>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</si>
  <si>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</si>
  <si>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</si>
  <si>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</si>
  <si>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</si>
  <si>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</si>
  <si>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</si>
  <si>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</si>
  <si>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</si>
  <si>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</si>
  <si>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</si>
  <si>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</si>
  <si>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</si>
  <si>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</si>
  <si>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</si>
  <si>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</si>
  <si>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</si>
  <si>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</si>
  <si>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</si>
  <si>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</si>
  <si>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</si>
  <si>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</si>
  <si>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</si>
  <si>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</si>
  <si>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</si>
  <si>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</si>
  <si>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</si>
  <si>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</si>
  <si>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</si>
  <si>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</si>
  <si>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</si>
  <si>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</si>
  <si>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</si>
  <si>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</si>
  <si>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</si>
  <si>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</si>
  <si>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</si>
  <si>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</si>
  <si>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</si>
  <si>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</si>
  <si>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</si>
  <si>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</si>
  <si>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</si>
  <si>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</si>
  <si>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</si>
  <si>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</si>
  <si>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</si>
  <si>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</si>
  <si>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</si>
  <si>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</si>
  <si>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</si>
  <si>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</si>
  <si>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</si>
  <si>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</si>
  <si>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</si>
  <si>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</si>
  <si>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</si>
  <si>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</si>
  <si>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</si>
  <si>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</si>
  <si>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</si>
  <si>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</si>
  <si>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</si>
  <si>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</si>
  <si>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</si>
  <si>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</si>
  <si>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</si>
  <si>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</si>
  <si>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</si>
  <si>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</si>
  <si>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</si>
  <si>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</si>
  <si>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</si>
  <si>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</si>
  <si>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</si>
  <si>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</si>
  <si>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</si>
  <si>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</si>
  <si>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</si>
  <si>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</si>
  <si>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</si>
  <si>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</si>
  <si>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</si>
  <si>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</si>
  <si>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</si>
  <si>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</si>
  <si>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</si>
  <si>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</si>
  <si>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</si>
  <si>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</si>
  <si>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</si>
  <si>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</si>
  <si>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</si>
  <si>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</si>
  <si>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</si>
  <si>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</si>
  <si>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</si>
  <si>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</si>
  <si>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</si>
  <si>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</si>
  <si>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</si>
  <si>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</si>
  <si>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</si>
  <si>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</si>
  <si>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</si>
  <si>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</si>
  <si>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</si>
  <si>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</si>
  <si>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</si>
  <si>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</si>
  <si>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</si>
  <si>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</si>
  <si>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</si>
  <si>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</si>
  <si>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</si>
  <si>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</si>
  <si>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</si>
  <si>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</si>
  <si>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</si>
  <si>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</si>
  <si>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</si>
  <si>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</si>
  <si>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</si>
  <si>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</si>
  <si>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</si>
  <si>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</si>
  <si>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</si>
  <si>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</si>
  <si>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</si>
  <si>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</si>
  <si>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</si>
  <si>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</si>
  <si>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</si>
  <si>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</si>
  <si>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</si>
  <si>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</si>
  <si>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</si>
  <si>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</si>
  <si>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</si>
  <si>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</si>
  <si>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</si>
  <si>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</si>
  <si>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</si>
  <si>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</si>
  <si>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</si>
  <si>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</si>
  <si>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</si>
  <si>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</si>
  <si>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</si>
  <si>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</si>
  <si>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</si>
  <si>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</si>
  <si>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</si>
  <si>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</si>
  <si>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</si>
  <si>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</si>
  <si>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</si>
  <si>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</si>
  <si>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</si>
  <si>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</si>
  <si>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</si>
  <si>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</si>
  <si>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</si>
  <si>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</si>
  <si>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</si>
  <si>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</si>
  <si>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</si>
  <si>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</si>
  <si>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</si>
  <si>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</si>
  <si>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</si>
  <si>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</si>
  <si>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</si>
  <si>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</si>
  <si>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</si>
  <si>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</si>
  <si>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</si>
  <si>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</si>
  <si>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</si>
  <si>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</si>
  <si>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</si>
  <si>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</si>
  <si>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</si>
  <si>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</si>
  <si>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</si>
  <si>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</si>
  <si>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</si>
  <si>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</si>
  <si>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</si>
  <si>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</si>
  <si>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</si>
  <si>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</si>
  <si>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</si>
  <si>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</si>
  <si>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</si>
  <si>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</si>
  <si>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</si>
  <si>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</si>
  <si>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</si>
  <si>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</si>
  <si>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</si>
  <si>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</si>
  <si>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</si>
  <si>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</si>
  <si>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</si>
  <si>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</si>
  <si>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</si>
  <si>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</si>
  <si>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</si>
  <si>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</si>
  <si>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</si>
  <si>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</si>
  <si>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</si>
  <si>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</si>
  <si>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</si>
  <si>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</si>
  <si>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</si>
  <si>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</si>
  <si>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</si>
  <si>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</si>
  <si>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</si>
  <si>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</si>
  <si>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</si>
  <si>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</si>
  <si>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</si>
  <si>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</si>
  <si>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</si>
  <si>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</si>
  <si>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</si>
  <si>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</si>
  <si>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</si>
  <si>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</si>
  <si>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</si>
  <si>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</si>
  <si>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</si>
  <si>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</si>
  <si>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</si>
  <si>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</si>
  <si>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</si>
  <si>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</si>
  <si>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</si>
  <si>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</si>
  <si>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</si>
  <si>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</si>
  <si>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</si>
  <si>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</si>
  <si>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</si>
  <si>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</si>
  <si>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</si>
  <si>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</si>
  <si>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</si>
  <si>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</si>
  <si>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</si>
  <si>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</si>
  <si>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</si>
  <si>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</si>
  <si>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</si>
  <si>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</si>
  <si>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</si>
  <si>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</si>
  <si>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</si>
  <si>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</si>
  <si>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</si>
  <si>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</si>
  <si>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</si>
  <si>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</si>
  <si>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</si>
  <si>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</si>
  <si>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</si>
  <si>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</si>
  <si>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</si>
  <si>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</si>
  <si>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</si>
  <si>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</si>
  <si>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</si>
  <si>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</si>
  <si>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</si>
  <si>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</si>
  <si>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</si>
  <si>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</si>
  <si>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</si>
  <si>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</si>
  <si>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</si>
  <si>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</si>
  <si>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</si>
  <si>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</si>
  <si>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</si>
  <si>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</si>
  <si>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</si>
  <si>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</si>
  <si>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</si>
  <si>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</si>
  <si>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</si>
  <si>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</si>
  <si>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</si>
  <si>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</si>
  <si>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</si>
  <si>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</si>
  <si>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</si>
  <si>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</si>
  <si>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</si>
  <si>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</si>
  <si>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</si>
  <si>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</si>
  <si>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</si>
  <si>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</si>
  <si>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</si>
  <si>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</si>
  <si>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</si>
  <si>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</si>
  <si>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</si>
  <si>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</si>
  <si>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</si>
  <si>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</si>
  <si>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</si>
  <si>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</si>
  <si>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</si>
  <si>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</si>
  <si>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</si>
  <si>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</si>
  <si>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</si>
  <si>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</si>
  <si>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</si>
  <si>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</si>
  <si>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</si>
  <si>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</si>
  <si>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</si>
  <si>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</si>
  <si>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</si>
  <si>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</si>
  <si>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</si>
  <si>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</si>
  <si>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</si>
  <si>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</si>
  <si>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</si>
  <si>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</si>
  <si>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</si>
  <si>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</si>
  <si>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</si>
  <si>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</si>
  <si>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</si>
  <si>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</si>
  <si>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</si>
  <si>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</si>
  <si>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</si>
  <si>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</si>
  <si>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</si>
  <si>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</si>
  <si>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</si>
  <si>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</si>
  <si>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</si>
  <si>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</si>
  <si>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</si>
  <si>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</si>
  <si>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</si>
  <si>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</si>
  <si>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</si>
  <si>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</si>
  <si>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</si>
  <si>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</si>
  <si>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</si>
  <si>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</si>
  <si>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</si>
  <si>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</si>
  <si>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</si>
  <si>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</si>
  <si>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</si>
  <si>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</si>
  <si>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</si>
  <si>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</si>
  <si>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</si>
  <si>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</si>
  <si>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</si>
  <si>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</si>
  <si>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</si>
  <si>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</si>
  <si>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</si>
  <si>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</si>
  <si>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</si>
  <si>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</si>
  <si>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</si>
  <si>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</si>
  <si>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</si>
  <si>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</si>
  <si>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</si>
  <si>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</si>
  <si>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</si>
  <si>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</si>
  <si>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</si>
  <si>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</si>
  <si>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</si>
  <si>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</si>
  <si>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</si>
  <si>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</si>
  <si>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</si>
  <si>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</si>
  <si>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</si>
  <si>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</si>
  <si>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</si>
  <si>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</si>
  <si>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</si>
  <si>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</si>
  <si>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</si>
  <si>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</si>
  <si>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</si>
  <si>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</si>
  <si>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</si>
  <si>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</si>
  <si>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</si>
  <si>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</si>
  <si>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</si>
  <si>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</si>
  <si>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</si>
  <si>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</si>
  <si>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</si>
  <si>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</si>
  <si>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</si>
  <si>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</si>
  <si>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</si>
  <si>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</si>
  <si>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</si>
  <si>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</si>
  <si>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</si>
  <si>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</si>
  <si>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</si>
  <si>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</si>
  <si>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</si>
  <si>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</si>
  <si>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</si>
  <si>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</si>
  <si>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</si>
  <si>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</si>
  <si>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</si>
  <si>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</si>
  <si>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</si>
  <si>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</si>
  <si>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</si>
  <si>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</si>
  <si>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</si>
  <si>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</si>
  <si>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</si>
  <si>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</si>
  <si>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</si>
  <si>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</si>
  <si>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</si>
  <si>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</si>
  <si>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</si>
  <si>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</si>
  <si>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</si>
  <si>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</si>
  <si>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</si>
  <si>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</si>
  <si>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</si>
  <si>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</si>
  <si>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</si>
  <si>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</si>
  <si>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</si>
  <si>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</si>
  <si>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</si>
  <si>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</si>
  <si>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</si>
  <si>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</si>
  <si>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</si>
  <si>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</si>
  <si>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</si>
  <si>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</si>
  <si>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</si>
  <si>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</si>
  <si>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</si>
  <si>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</si>
  <si>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</si>
  <si>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</si>
  <si>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</si>
  <si>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</si>
  <si>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</si>
  <si>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</si>
  <si>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</si>
  <si>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</si>
  <si>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</si>
  <si>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</si>
  <si>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</si>
  <si>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</si>
  <si>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</si>
  <si>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</si>
  <si>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</si>
  <si>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</si>
  <si>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</si>
  <si>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</si>
  <si>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</si>
  <si>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</si>
  <si>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</si>
  <si>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</si>
  <si>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</si>
  <si>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</si>
  <si>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</si>
  <si>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</si>
  <si>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</si>
  <si>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</si>
  <si>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</si>
  <si>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</si>
  <si>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</si>
  <si>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</si>
  <si>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</si>
  <si>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</si>
  <si>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</si>
  <si>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</si>
  <si>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</si>
  <si>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</si>
  <si>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</si>
  <si>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</si>
  <si>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</si>
  <si>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</si>
  <si>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</si>
  <si>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</si>
  <si>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</si>
  <si>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</si>
  <si>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</si>
  <si>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</si>
  <si>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</si>
  <si>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</si>
  <si>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</si>
  <si>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</si>
  <si>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</si>
  <si>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</si>
  <si>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</si>
  <si>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</si>
  <si>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</si>
  <si>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</si>
  <si>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</si>
  <si>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</si>
  <si>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</si>
  <si>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</si>
  <si>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</si>
  <si>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</si>
  <si>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</si>
  <si>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</si>
  <si>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</si>
  <si>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</si>
  <si>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</si>
  <si>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</si>
  <si>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</si>
  <si>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</si>
  <si>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</si>
  <si>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</si>
  <si>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</si>
  <si>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</si>
  <si>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</si>
  <si>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</si>
  <si>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</si>
  <si>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</si>
  <si>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</si>
  <si>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</si>
  <si>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</si>
  <si>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</si>
  <si>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</si>
  <si>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</si>
  <si>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</si>
  <si>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</si>
  <si>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</si>
  <si>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</si>
  <si>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</si>
  <si>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</si>
  <si>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</si>
  <si>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</si>
  <si>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</si>
  <si>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</si>
  <si>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</si>
  <si>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</si>
  <si>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</si>
  <si>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</si>
  <si>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</si>
  <si>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</si>
  <si>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</si>
  <si>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</si>
  <si>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</si>
  <si>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</si>
  <si>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</si>
  <si>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</si>
  <si>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</si>
  <si>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</si>
  <si>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</si>
  <si>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</si>
  <si>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</si>
  <si>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</si>
  <si>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</si>
  <si>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</si>
  <si>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</si>
  <si>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</si>
  <si>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</si>
  <si>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</si>
  <si>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</si>
  <si>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</si>
  <si>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</si>
  <si>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</si>
  <si>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</si>
  <si>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</si>
  <si>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</si>
  <si>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</si>
  <si>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</si>
  <si>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</si>
  <si>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</si>
  <si>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</si>
  <si>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</si>
  <si>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</si>
  <si>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</si>
  <si>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</si>
  <si>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</si>
  <si>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</si>
  <si>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</si>
  <si>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</si>
  <si>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</si>
  <si>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</si>
  <si>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</si>
  <si>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</si>
  <si>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</si>
  <si>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</si>
  <si>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</si>
  <si>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</si>
  <si>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</si>
  <si>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</si>
  <si>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</si>
  <si>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</si>
  <si>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</si>
  <si>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</si>
  <si>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</si>
  <si>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</si>
  <si>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</si>
  <si>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</si>
  <si>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</si>
  <si>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</si>
  <si>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</si>
  <si>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</si>
  <si>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</si>
  <si>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</si>
  <si>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</si>
  <si>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</si>
  <si>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</si>
  <si>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</si>
  <si>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</si>
  <si>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</si>
  <si>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</si>
  <si>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</si>
  <si>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</si>
  <si>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</si>
  <si>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</si>
  <si>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</si>
  <si>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</si>
  <si>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</si>
  <si>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</si>
  <si>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</si>
  <si>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</si>
  <si>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</si>
  <si>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</si>
  <si>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</si>
  <si>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</si>
  <si>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</si>
  <si>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</si>
  <si>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</si>
  <si>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</si>
  <si>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</si>
  <si>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</si>
  <si>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</si>
  <si>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</si>
  <si>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</si>
  <si>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</si>
  <si>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</si>
  <si>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</si>
  <si>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</si>
  <si>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</si>
  <si>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</si>
  <si>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</si>
  <si>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</si>
  <si>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</si>
  <si>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</si>
  <si>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</si>
  <si>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</si>
  <si>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</si>
  <si>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</si>
  <si>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</si>
  <si>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</si>
  <si>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</si>
  <si>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</si>
  <si>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</si>
  <si>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</si>
  <si>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</si>
  <si>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</si>
  <si>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</si>
  <si>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</si>
  <si>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</si>
  <si>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</si>
  <si>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</si>
  <si>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</si>
  <si>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</si>
  <si>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</si>
  <si>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</si>
  <si>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</si>
  <si>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</si>
  <si>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</si>
  <si>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</si>
  <si>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</si>
  <si>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</si>
  <si>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</si>
  <si>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</si>
  <si>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</si>
  <si>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</si>
  <si>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</si>
  <si>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</si>
  <si>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</si>
  <si>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</si>
  <si>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</si>
  <si>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</si>
  <si>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</si>
  <si>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</si>
  <si>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</si>
  <si>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</si>
  <si>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</si>
  <si>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</si>
  <si>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</si>
  <si>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</si>
  <si>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</si>
  <si>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</si>
  <si>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</si>
  <si>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</si>
  <si>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</si>
  <si>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</si>
  <si>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</si>
  <si>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</si>
  <si>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</si>
  <si>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</si>
  <si>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</si>
  <si>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</si>
  <si>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</si>
  <si>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</si>
  <si>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</si>
  <si>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</si>
  <si>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</si>
  <si>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</si>
  <si>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</si>
  <si>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</si>
  <si>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</si>
  <si>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</si>
  <si>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</si>
  <si>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</si>
  <si>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</si>
  <si>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</si>
  <si>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</si>
  <si>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</si>
  <si>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</si>
  <si>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</si>
  <si>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</si>
  <si>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</si>
  <si>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</si>
  <si>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</si>
  <si>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</si>
  <si>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</si>
  <si>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</si>
  <si>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</si>
  <si>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</si>
  <si>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</si>
  <si>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</si>
  <si>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</si>
  <si>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</si>
  <si>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</si>
  <si>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</si>
  <si>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</si>
  <si>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</si>
  <si>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</si>
  <si>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</si>
  <si>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</si>
  <si>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</si>
  <si>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</si>
  <si>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</si>
  <si>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</si>
  <si>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</si>
  <si>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</si>
  <si>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</si>
  <si>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</si>
  <si>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</si>
  <si>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</si>
  <si>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</si>
  <si>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</si>
  <si>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</si>
  <si>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</si>
  <si>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</si>
  <si>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</si>
  <si>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</si>
  <si>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</si>
  <si>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</si>
  <si>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</si>
  <si>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</si>
  <si>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</si>
  <si>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</si>
  <si>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</si>
  <si>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</si>
  <si>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</si>
  <si>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</si>
  <si>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</si>
  <si>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</si>
  <si>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</si>
  <si>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</si>
  <si>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</si>
  <si>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</si>
  <si>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</si>
  <si>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</si>
  <si>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</si>
  <si>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</si>
  <si>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</si>
  <si>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</si>
  <si>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</si>
  <si>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</si>
  <si>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</si>
  <si>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</si>
  <si>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</si>
  <si>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</si>
  <si>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</si>
  <si>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</si>
  <si>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</si>
  <si>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</si>
  <si>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</si>
  <si>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</si>
  <si>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</si>
  <si>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</si>
  <si>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</si>
  <si>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</si>
  <si>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</si>
  <si>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</si>
  <si>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</si>
  <si>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</si>
  <si>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</si>
  <si>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</si>
  <si>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</si>
  <si>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</si>
  <si>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</si>
  <si>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</si>
  <si>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</si>
  <si>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</si>
  <si>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</si>
  <si>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</si>
  <si>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</si>
  <si>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</si>
  <si>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</si>
  <si>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</si>
  <si>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</si>
  <si>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</si>
  <si>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</si>
  <si>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</si>
  <si>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</si>
  <si>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</si>
  <si>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</si>
  <si>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</si>
  <si>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</si>
  <si>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</si>
  <si>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</si>
  <si>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</si>
  <si>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</si>
  <si>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</si>
  <si>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</si>
  <si>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</si>
  <si>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</si>
  <si>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</si>
  <si>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</si>
  <si>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</si>
  <si>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</si>
  <si>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</si>
  <si>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</si>
  <si>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</si>
  <si>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</si>
  <si>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</si>
  <si>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</si>
  <si>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</si>
  <si>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</si>
  <si>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</si>
  <si>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</si>
  <si>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</si>
  <si>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</si>
  <si>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</si>
  <si>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</si>
  <si>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</si>
  <si>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</si>
  <si>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</si>
  <si>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</si>
  <si>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</si>
  <si>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</si>
  <si>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</si>
  <si>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</si>
  <si>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</si>
  <si>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</si>
  <si>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</si>
  <si>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</si>
  <si>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</si>
  <si>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</si>
  <si>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</si>
  <si>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</si>
  <si>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</si>
  <si>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</si>
  <si>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</si>
  <si>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</si>
  <si>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</si>
  <si>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</si>
  <si>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</si>
  <si>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</si>
  <si>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</si>
  <si>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</si>
  <si>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</si>
  <si>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</si>
  <si>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</si>
  <si>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</si>
  <si>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</si>
  <si>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</si>
  <si>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</si>
  <si>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</si>
  <si>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</si>
  <si>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</si>
  <si>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</si>
  <si>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</si>
  <si>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</si>
  <si>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</si>
  <si>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</si>
  <si>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</si>
  <si>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</si>
  <si>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</si>
  <si>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</si>
  <si>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</si>
  <si>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</si>
  <si>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</si>
  <si>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</si>
  <si>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</si>
  <si>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</si>
  <si>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</si>
  <si>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</si>
  <si>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</si>
  <si>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</si>
  <si>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</si>
  <si>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</si>
  <si>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</si>
  <si>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</si>
  <si>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</si>
  <si>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</si>
  <si>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</si>
  <si>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</si>
  <si>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</si>
  <si>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</si>
  <si>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</si>
  <si>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</si>
  <si>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</si>
  <si>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</si>
  <si>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</si>
  <si>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</si>
  <si>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</si>
  <si>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</si>
  <si>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</si>
  <si>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</si>
  <si>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</si>
  <si>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</si>
  <si>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</si>
  <si>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</si>
  <si>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</si>
  <si>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</si>
  <si>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</si>
  <si>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</si>
  <si>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</si>
  <si>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</si>
  <si>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</si>
  <si>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</si>
  <si>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</si>
  <si>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</si>
  <si>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</si>
  <si>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</si>
  <si>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</si>
  <si>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</si>
  <si>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</si>
  <si>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</si>
  <si>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</si>
  <si>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</si>
  <si>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</si>
  <si>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</si>
  <si>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</si>
  <si>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</si>
  <si>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</si>
  <si>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</si>
  <si>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</si>
  <si>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</si>
  <si>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</si>
  <si>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</si>
  <si>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</si>
  <si>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</si>
  <si>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</si>
  <si>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</si>
  <si>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</si>
  <si>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</si>
  <si>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</si>
  <si>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</si>
  <si>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</si>
  <si>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</si>
  <si>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</si>
  <si>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</si>
  <si>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</si>
  <si>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</si>
  <si>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</si>
  <si>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</si>
  <si>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</si>
  <si>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</si>
  <si>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</si>
  <si>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</si>
  <si>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</si>
  <si>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</si>
  <si>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</si>
  <si>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</si>
  <si>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</si>
  <si>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</si>
  <si>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</si>
  <si>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</si>
  <si>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</si>
  <si>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</si>
  <si>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</si>
  <si>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</si>
  <si>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</si>
  <si>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</si>
  <si>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</si>
  <si>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</si>
  <si>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</si>
  <si>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</si>
  <si>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</si>
  <si>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</si>
  <si>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</si>
  <si>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</si>
  <si>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</si>
  <si>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</si>
  <si>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</si>
  <si>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</si>
  <si>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</si>
  <si>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</si>
  <si>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</si>
  <si>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</si>
  <si>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</si>
  <si>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</si>
  <si>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</si>
  <si>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</si>
  <si>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</si>
  <si>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</si>
  <si>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</si>
  <si>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</si>
  <si>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</si>
  <si>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</si>
  <si>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</si>
  <si>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</si>
  <si>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</si>
  <si>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</si>
  <si>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</si>
  <si>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</si>
  <si>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</si>
  <si>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</si>
  <si>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</si>
  <si>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</si>
  <si>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</si>
  <si>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</si>
  <si>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</si>
  <si>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</si>
  <si>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</si>
  <si>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</si>
  <si>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</si>
  <si>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</si>
  <si>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</si>
  <si>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</si>
  <si>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</si>
  <si>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</si>
  <si>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</si>
  <si>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</si>
  <si>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</si>
  <si>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</si>
  <si>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</si>
  <si>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</si>
  <si>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</si>
  <si>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</si>
  <si>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</si>
  <si>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</si>
  <si>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</si>
  <si>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</si>
  <si>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</si>
  <si>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</si>
  <si>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</si>
  <si>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</si>
  <si>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</si>
  <si>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</si>
  <si>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</si>
  <si>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</si>
  <si>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</si>
  <si>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</si>
  <si>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</si>
  <si>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</si>
  <si>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</si>
  <si>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</si>
  <si>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</si>
  <si>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</si>
  <si>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</si>
  <si>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</si>
  <si>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</si>
  <si>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</si>
  <si>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</si>
  <si>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</si>
  <si>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</si>
  <si>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</si>
  <si>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</si>
  <si>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</si>
  <si>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</si>
  <si>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</si>
  <si>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</si>
  <si>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</si>
  <si>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</si>
  <si>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</si>
  <si>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</si>
  <si>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</si>
  <si>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</si>
  <si>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</si>
  <si>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</si>
  <si>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</si>
  <si>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</si>
  <si>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</si>
  <si>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</si>
  <si>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</si>
  <si>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</si>
  <si>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</si>
  <si>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</si>
  <si>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</si>
  <si>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</si>
  <si>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</si>
  <si>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</si>
  <si>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</si>
  <si>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</si>
  <si>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</si>
  <si>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</si>
  <si>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</si>
  <si>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</si>
  <si>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</si>
  <si>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</si>
  <si>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</si>
  <si>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</si>
  <si>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</si>
  <si>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</si>
  <si>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</si>
  <si>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</si>
  <si>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</si>
  <si>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</si>
  <si>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</si>
  <si>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</si>
  <si>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</si>
  <si>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</si>
  <si>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</si>
  <si>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</si>
  <si>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</si>
  <si>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</si>
  <si>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</si>
  <si>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</si>
  <si>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</si>
  <si>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</si>
  <si>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</si>
  <si>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</si>
  <si>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</si>
  <si>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</si>
  <si>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</si>
  <si>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</si>
  <si>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</si>
  <si>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</si>
  <si>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</si>
  <si>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</si>
  <si>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</si>
  <si>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</si>
  <si>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</si>
  <si>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</si>
  <si>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</si>
  <si>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</si>
  <si>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</si>
  <si>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</si>
  <si>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</si>
  <si>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</si>
  <si>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</si>
  <si>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</si>
  <si>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</si>
  <si>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</si>
  <si>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</si>
  <si>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</si>
  <si>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</si>
  <si>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</si>
  <si>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</si>
  <si>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</si>
  <si>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</si>
  <si>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</si>
  <si>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</si>
  <si>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</si>
  <si>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</si>
  <si>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</si>
  <si>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</si>
  <si>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</si>
  <si>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</si>
  <si>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</si>
  <si>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</si>
  <si>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</si>
  <si>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</si>
  <si>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</si>
  <si>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</si>
  <si>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</si>
  <si>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</si>
  <si>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</si>
  <si>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</si>
  <si>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</si>
  <si>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</si>
  <si>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</si>
  <si>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</si>
  <si>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</si>
  <si>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</si>
  <si>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</si>
  <si>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</si>
  <si>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</si>
  <si>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</si>
  <si>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</si>
  <si>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</si>
  <si>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</si>
  <si>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</si>
  <si>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</si>
  <si>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</si>
  <si>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</si>
  <si>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</si>
  <si>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</si>
  <si>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</si>
  <si>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</si>
  <si>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</si>
  <si>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</si>
  <si>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</si>
  <si>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</si>
  <si>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</si>
  <si>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</si>
  <si>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</si>
  <si>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</si>
  <si>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</si>
  <si>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</si>
  <si>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</si>
  <si>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</si>
  <si>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</si>
  <si>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</si>
  <si>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</si>
  <si>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</si>
  <si>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</si>
  <si>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</si>
  <si>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</si>
  <si>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</si>
  <si>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</si>
  <si>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</si>
  <si>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</si>
  <si>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</si>
  <si>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</si>
  <si>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</si>
  <si>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</si>
  <si>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</si>
  <si>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</si>
  <si>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</si>
  <si>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</si>
  <si>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</si>
  <si>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</si>
  <si>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</si>
  <si>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</si>
  <si>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</si>
  <si>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</si>
  <si>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</si>
  <si>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</si>
  <si>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</si>
  <si>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</si>
  <si>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</si>
  <si>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</si>
  <si>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</si>
  <si>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</si>
  <si>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</si>
  <si>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</si>
  <si>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</si>
  <si>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</si>
  <si>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</si>
  <si>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</si>
  <si>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</si>
  <si>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</si>
  <si>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</si>
  <si>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</si>
  <si>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</si>
  <si>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</si>
  <si>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</si>
  <si>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</si>
  <si>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</si>
  <si>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</si>
  <si>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</si>
  <si>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</si>
  <si>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</si>
  <si>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</si>
  <si>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</si>
  <si>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</si>
  <si>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</si>
  <si>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</si>
  <si>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</si>
  <si>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</si>
  <si>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</si>
  <si>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</si>
  <si>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</si>
  <si>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</si>
  <si>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</si>
  <si>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</si>
  <si>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</si>
  <si>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</si>
  <si>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</si>
  <si>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</si>
  <si>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</si>
  <si>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</si>
  <si>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</si>
  <si>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</si>
  <si>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</si>
  <si>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</si>
  <si>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</si>
  <si>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</si>
  <si>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</si>
  <si>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</si>
  <si>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</si>
  <si>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</si>
  <si>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</si>
  <si>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</si>
  <si>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</si>
  <si>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</si>
  <si>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</si>
  <si>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</si>
  <si>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</si>
  <si>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</si>
  <si>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</si>
  <si>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</si>
  <si>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</si>
  <si>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</si>
  <si>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</si>
  <si>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</si>
  <si>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</si>
  <si>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</si>
  <si>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</si>
  <si>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</si>
  <si>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</si>
  <si>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</si>
  <si>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</si>
  <si>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</si>
  <si>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</si>
  <si>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</si>
  <si>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</si>
  <si>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</si>
  <si>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</si>
  <si>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</si>
  <si>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</si>
  <si>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</si>
  <si>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</si>
  <si>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</si>
  <si>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</si>
  <si>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</si>
  <si>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</si>
  <si>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</si>
  <si>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</si>
  <si>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</si>
  <si>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</si>
  <si>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</si>
  <si>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</si>
  <si>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</si>
  <si>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</si>
  <si>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</si>
  <si>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</si>
  <si>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</si>
  <si>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</si>
  <si>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</si>
  <si>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</si>
  <si>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</si>
  <si>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</si>
  <si>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</si>
  <si>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</si>
  <si>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</si>
  <si>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</si>
  <si>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</si>
  <si>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</si>
  <si>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</si>
  <si>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</si>
  <si>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</si>
  <si>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</si>
  <si>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</si>
  <si>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</si>
  <si>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</si>
  <si>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</si>
  <si>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</si>
  <si>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</si>
  <si>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</si>
  <si>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</si>
  <si>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</si>
  <si>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</si>
  <si>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</si>
  <si>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</si>
  <si>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</si>
  <si>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</si>
  <si>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</si>
  <si>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</si>
  <si>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</si>
  <si>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</si>
  <si>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</si>
  <si>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</si>
  <si>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</si>
  <si>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</si>
  <si>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</si>
  <si>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</si>
  <si>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</si>
  <si>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</si>
  <si>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</si>
  <si>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</si>
  <si>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</si>
  <si>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</si>
  <si>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</si>
  <si>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</si>
  <si>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</si>
  <si>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</si>
  <si>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</si>
  <si>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</si>
  <si>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</si>
  <si>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</si>
  <si>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</si>
  <si>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</si>
  <si>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</si>
  <si>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</si>
  <si>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</si>
  <si>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</si>
  <si>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</si>
  <si>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</si>
  <si>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</si>
  <si>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</si>
  <si>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</si>
  <si>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</si>
  <si>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</si>
  <si>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</si>
  <si>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</si>
  <si>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</si>
  <si>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</si>
  <si>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</si>
  <si>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</si>
  <si>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</si>
  <si>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</si>
  <si>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</si>
  <si>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</si>
  <si>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</si>
  <si>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</si>
  <si>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</si>
  <si>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</si>
  <si>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</si>
  <si>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</si>
  <si>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</si>
  <si>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</si>
  <si>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</si>
  <si>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</si>
  <si>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</si>
  <si>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</si>
  <si>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</si>
  <si>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</si>
  <si>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</si>
  <si>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</si>
  <si>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</si>
  <si>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</si>
  <si>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</si>
  <si>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</si>
  <si>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</si>
  <si>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</si>
  <si>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</si>
  <si>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</si>
  <si>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</si>
  <si>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</si>
  <si>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</si>
  <si>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</si>
  <si>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</si>
  <si>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</si>
  <si>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</si>
  <si>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</si>
  <si>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</si>
  <si>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</si>
  <si>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</si>
  <si>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</si>
  <si>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</si>
  <si>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</si>
  <si>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</si>
  <si>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</si>
  <si>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</si>
  <si>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</si>
  <si>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</si>
  <si>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</si>
  <si>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</si>
  <si>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</si>
  <si>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</si>
  <si>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</si>
  <si>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</si>
  <si>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</si>
  <si>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</si>
  <si>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</si>
  <si>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</si>
  <si>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</si>
  <si>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</si>
  <si>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</si>
  <si>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</si>
  <si>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</si>
  <si>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</si>
  <si>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</si>
  <si>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</si>
  <si>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</si>
  <si>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</si>
  <si>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</si>
  <si>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</si>
  <si>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</si>
  <si>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</si>
  <si>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</si>
  <si>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</si>
  <si>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</si>
  <si>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</si>
  <si>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</si>
  <si>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</si>
  <si>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</si>
  <si>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</si>
  <si>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</si>
  <si>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</si>
  <si>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</si>
  <si>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</si>
  <si>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</si>
  <si>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</si>
  <si>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</si>
  <si>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</si>
  <si>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</si>
  <si>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</si>
  <si>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</si>
  <si>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</si>
  <si>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</si>
  <si>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</si>
  <si>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</si>
  <si>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</si>
  <si>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</si>
  <si>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</si>
  <si>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</si>
  <si>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</si>
  <si>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</si>
  <si>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</si>
  <si>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</si>
  <si>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</si>
  <si>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</si>
  <si>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</si>
  <si>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</si>
  <si>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</si>
  <si>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</si>
  <si>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</si>
  <si>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</si>
  <si>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</si>
  <si>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</si>
  <si>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</si>
  <si>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</si>
  <si>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</si>
  <si>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</si>
  <si>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</si>
  <si>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</si>
  <si>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</si>
  <si>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</si>
  <si>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</si>
  <si>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</si>
  <si>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</si>
  <si>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</si>
  <si>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</si>
  <si>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</si>
  <si>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</si>
  <si>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</si>
  <si>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</si>
  <si>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</si>
  <si>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</si>
  <si>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</si>
  <si>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</si>
  <si>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</si>
  <si>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</si>
  <si>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</si>
  <si>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</si>
  <si>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</si>
  <si>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</si>
  <si>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</si>
  <si>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</si>
  <si>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</si>
  <si>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</si>
  <si>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</si>
  <si>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</si>
  <si>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</si>
  <si>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</si>
  <si>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</si>
  <si>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</si>
  <si>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</si>
  <si>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</si>
  <si>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</si>
  <si>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</si>
  <si>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</si>
  <si>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</si>
  <si>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</si>
  <si>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</si>
  <si>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</si>
  <si>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</si>
  <si>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</si>
  <si>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</si>
  <si>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</si>
  <si>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</si>
  <si>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</si>
  <si>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</si>
  <si>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</si>
  <si>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</si>
  <si>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</si>
  <si>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</si>
  <si>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</si>
  <si>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</si>
  <si>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</si>
  <si>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</si>
  <si>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</si>
  <si>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</si>
  <si>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</si>
  <si>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</si>
  <si>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</si>
  <si>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</si>
  <si>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</si>
  <si>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</si>
  <si>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</si>
  <si>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</si>
  <si>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</si>
  <si>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</si>
  <si>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</si>
  <si>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</si>
  <si>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</si>
  <si>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</si>
  <si>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</si>
  <si>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</si>
  <si>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</si>
  <si>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</si>
  <si>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</si>
  <si>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</si>
  <si>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</si>
  <si>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</si>
  <si>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</si>
  <si>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</si>
  <si>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</si>
  <si>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</si>
  <si>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</si>
  <si>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</si>
  <si>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</si>
  <si>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</si>
  <si>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</si>
  <si>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</si>
  <si>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</si>
  <si>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</si>
  <si>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</si>
  <si>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</si>
  <si>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</si>
  <si>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</si>
  <si>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</si>
  <si>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</si>
  <si>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</si>
  <si>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</si>
  <si>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</si>
  <si>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</si>
  <si>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</si>
  <si>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</si>
  <si>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</si>
  <si>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</si>
  <si>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</si>
  <si>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</si>
  <si>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</si>
  <si>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</si>
  <si>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</si>
  <si>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</si>
  <si>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</si>
  <si>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</si>
  <si>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</si>
  <si>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</si>
  <si>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</si>
  <si>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</si>
  <si>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</si>
  <si>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</si>
  <si>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</si>
  <si>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</si>
  <si>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</si>
  <si>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</si>
  <si>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</si>
  <si>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</si>
  <si>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</si>
  <si>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</si>
  <si>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</si>
  <si>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</si>
  <si>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</si>
  <si>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</si>
  <si>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</si>
  <si>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</si>
  <si>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</si>
  <si>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</si>
  <si>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</si>
  <si>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</si>
  <si>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</si>
  <si>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</si>
  <si>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</si>
  <si>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</si>
  <si>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</si>
  <si>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</si>
  <si>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</si>
  <si>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</si>
  <si>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</si>
  <si>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</si>
  <si>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</si>
  <si>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</si>
  <si>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</si>
  <si>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</si>
  <si>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</si>
  <si>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</si>
  <si>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</si>
  <si>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</si>
  <si>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</si>
  <si>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</si>
  <si>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</si>
  <si>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</si>
  <si>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</si>
  <si>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</si>
  <si>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</si>
  <si>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</si>
  <si>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</si>
  <si>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</si>
  <si>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</si>
  <si>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</si>
  <si>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</si>
  <si>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</si>
  <si>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</si>
  <si>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</si>
  <si>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</si>
  <si>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</si>
  <si>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</si>
  <si>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</si>
  <si>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</si>
  <si>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</si>
  <si>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</si>
  <si>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</si>
  <si>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</si>
  <si>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</si>
  <si>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</si>
  <si>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</si>
  <si>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</si>
  <si>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</si>
  <si>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</si>
  <si>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</si>
  <si>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</si>
  <si>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</si>
  <si>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</si>
  <si>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</si>
  <si>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</si>
  <si>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</si>
  <si>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</si>
  <si>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</si>
  <si>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</si>
  <si>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</si>
  <si>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</si>
  <si>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</si>
  <si>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</si>
  <si>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</si>
  <si>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</si>
  <si>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</si>
  <si>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</si>
  <si>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</si>
  <si>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</si>
  <si>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</si>
  <si>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</si>
  <si>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</si>
  <si>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</si>
  <si>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</si>
  <si>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</si>
  <si>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</si>
  <si>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</si>
  <si>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</si>
  <si>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</si>
  <si>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</si>
  <si>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</si>
  <si>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</si>
  <si>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</si>
  <si>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</si>
  <si>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</si>
  <si>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</si>
  <si>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</si>
  <si>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</si>
  <si>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</si>
  <si>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</si>
  <si>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</si>
  <si>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</si>
  <si>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</si>
  <si>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</si>
  <si>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</si>
  <si>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</si>
  <si>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</si>
  <si>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</si>
  <si>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</si>
  <si>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</si>
  <si>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</si>
  <si>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</si>
  <si>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</si>
  <si>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</si>
  <si>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</si>
  <si>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</si>
  <si>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</si>
  <si>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</si>
  <si>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</si>
  <si>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</si>
  <si>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</si>
  <si>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</si>
  <si>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</si>
  <si>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</si>
  <si>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</si>
  <si>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</si>
  <si>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</si>
  <si>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</si>
  <si>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</si>
  <si>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</si>
  <si>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</si>
  <si>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</si>
  <si>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</si>
  <si>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</si>
  <si>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</si>
  <si>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</si>
  <si>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</si>
  <si>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</si>
  <si>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</si>
  <si>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</si>
  <si>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</si>
  <si>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</si>
  <si>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</si>
  <si>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</si>
  <si>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</si>
  <si>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</si>
  <si>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</si>
  <si>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</si>
  <si>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</si>
  <si>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</si>
  <si>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</si>
  <si>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</si>
  <si>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</si>
  <si>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</si>
  <si>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</si>
  <si>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</si>
  <si>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</si>
  <si>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</si>
  <si>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</si>
  <si>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</si>
  <si>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</si>
  <si>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</si>
  <si>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</si>
  <si>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</si>
  <si>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</si>
  <si>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</si>
  <si>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</si>
  <si>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</si>
  <si>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</si>
  <si>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</si>
  <si>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</si>
  <si>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</si>
  <si>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</si>
  <si>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</si>
  <si>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</si>
  <si>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</si>
  <si>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</si>
  <si>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</si>
  <si>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</si>
  <si>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</si>
  <si>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</si>
  <si>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</si>
  <si>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</si>
  <si>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</si>
  <si>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</si>
  <si>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</si>
  <si>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</si>
  <si>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</si>
  <si>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</si>
  <si>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</si>
  <si>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</si>
  <si>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</si>
  <si>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</si>
  <si>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</si>
  <si>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</si>
  <si>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</si>
  <si>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</si>
  <si>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</si>
  <si>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</si>
  <si>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</si>
  <si>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</si>
  <si>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</si>
  <si>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</si>
  <si>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</si>
  <si>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</si>
  <si>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</si>
  <si>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</si>
  <si>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</si>
  <si>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</si>
  <si>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</si>
  <si>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</si>
  <si>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</si>
  <si>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</si>
  <si>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</si>
  <si>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</si>
  <si>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</si>
  <si>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</si>
  <si>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</si>
  <si>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</si>
  <si>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</si>
  <si>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</si>
  <si>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</si>
  <si>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</si>
  <si>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</si>
  <si>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</si>
  <si>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</si>
  <si>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</si>
  <si>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</si>
  <si>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</si>
  <si>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</si>
  <si>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</si>
  <si>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</si>
  <si>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</si>
  <si>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</si>
  <si>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</si>
  <si>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</si>
  <si>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</si>
  <si>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</si>
  <si>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</si>
  <si>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</si>
  <si>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</si>
  <si>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</si>
  <si>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</si>
  <si>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</si>
  <si>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</si>
  <si>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</si>
  <si>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</si>
  <si>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</si>
  <si>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</si>
  <si>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</si>
  <si>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</si>
  <si>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</si>
  <si>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</si>
  <si>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</si>
  <si>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</si>
  <si>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</si>
  <si>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</si>
  <si>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</si>
  <si>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</si>
  <si>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</si>
  <si>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</si>
  <si>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</si>
  <si>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</si>
  <si>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</si>
  <si>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</si>
  <si>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</si>
  <si>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</si>
  <si>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</si>
  <si>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</si>
  <si>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</si>
  <si>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</si>
  <si>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</si>
  <si>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</si>
  <si>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</si>
  <si>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</si>
  <si>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</si>
  <si>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</si>
  <si>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</si>
  <si>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</si>
  <si>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</si>
  <si>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</si>
  <si>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</si>
  <si>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</si>
  <si>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</si>
  <si>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</si>
  <si>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</si>
  <si>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</si>
  <si>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</si>
  <si>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</si>
  <si>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</si>
  <si>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</si>
  <si>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</si>
  <si>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</si>
  <si>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</si>
  <si>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</si>
  <si>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</si>
  <si>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</si>
  <si>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</si>
  <si>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</si>
  <si>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</si>
  <si>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</si>
  <si>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</si>
  <si>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</si>
  <si>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</si>
  <si>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</si>
  <si>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</si>
  <si>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</si>
  <si>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</si>
  <si>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</si>
  <si>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</si>
  <si>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</si>
  <si>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</si>
  <si>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</si>
  <si>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</si>
  <si>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</si>
  <si>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</si>
  <si>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</si>
  <si>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</si>
  <si>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</si>
  <si>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</si>
  <si>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</si>
  <si>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</si>
  <si>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</si>
  <si>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</si>
  <si>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</si>
  <si>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</si>
  <si>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</si>
  <si>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</si>
  <si>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</si>
  <si>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</si>
  <si>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</si>
  <si>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</si>
  <si>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</si>
  <si>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</si>
  <si>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</si>
  <si>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</si>
  <si>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</si>
  <si>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</si>
  <si>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</si>
  <si>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</si>
  <si>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</si>
  <si>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</si>
  <si>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</si>
  <si>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</si>
  <si>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</si>
  <si>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</si>
  <si>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</si>
  <si>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</si>
  <si>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</si>
  <si>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</si>
  <si>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</si>
  <si>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</si>
  <si>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</si>
  <si>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</si>
  <si>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</si>
  <si>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</si>
  <si>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</si>
  <si>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</si>
  <si>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</si>
  <si>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</si>
  <si>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</si>
  <si>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</si>
  <si>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</si>
  <si>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</si>
  <si>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</si>
  <si>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</si>
  <si>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</si>
  <si>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</si>
  <si>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</si>
  <si>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</si>
  <si>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</si>
  <si>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</si>
  <si>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</si>
  <si>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</si>
  <si>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</si>
  <si>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</si>
  <si>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</si>
  <si>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</si>
  <si>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</si>
  <si>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</si>
  <si>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</si>
  <si>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</si>
  <si>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</si>
  <si>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</si>
  <si>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</si>
  <si>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</si>
  <si>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</si>
  <si>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</si>
  <si>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</si>
  <si>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</si>
  <si>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</si>
  <si>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</si>
  <si>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</si>
  <si>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</si>
  <si>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</si>
  <si>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</si>
  <si>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</si>
  <si>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</si>
  <si>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</si>
  <si>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</si>
  <si>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</si>
  <si>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</si>
  <si>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</si>
  <si>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</si>
  <si>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</si>
  <si>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</si>
  <si>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</si>
  <si>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</si>
  <si>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</si>
  <si>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</si>
  <si>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</si>
  <si>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</si>
  <si>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</si>
  <si>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</si>
  <si>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</si>
  <si>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</si>
  <si>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</si>
  <si>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</si>
  <si>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</si>
  <si>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</si>
  <si>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</si>
  <si>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</si>
  <si>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</si>
  <si>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</si>
  <si>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</si>
  <si>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</si>
  <si>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</si>
  <si>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</si>
  <si>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</si>
  <si>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</si>
  <si>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</si>
  <si>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</si>
  <si>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</si>
  <si>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</si>
  <si>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</si>
  <si>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</si>
  <si>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</si>
  <si>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</si>
  <si>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</si>
  <si>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</si>
  <si>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</si>
  <si>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</si>
  <si>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</si>
  <si>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</si>
  <si>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</si>
  <si>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</si>
  <si>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</si>
  <si>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</si>
  <si>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</si>
  <si>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</si>
  <si>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</si>
  <si>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</si>
  <si>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</si>
  <si>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</si>
  <si>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</si>
  <si>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</si>
  <si>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</si>
  <si>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</si>
  <si>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</si>
  <si>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</si>
  <si>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</si>
  <si>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</si>
  <si>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</si>
  <si>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</si>
  <si>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</si>
  <si>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</si>
  <si>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</si>
  <si>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</si>
  <si>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</si>
  <si>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</si>
  <si>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</si>
  <si>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</si>
  <si>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</si>
  <si>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</si>
  <si>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</si>
  <si>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</si>
  <si>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</si>
  <si>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</si>
  <si>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</si>
  <si>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</si>
  <si>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</si>
  <si>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</si>
  <si>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</si>
  <si>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</si>
  <si>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</si>
  <si>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</si>
  <si>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</si>
  <si>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</si>
  <si>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</si>
  <si>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</si>
  <si>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</si>
  <si>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</si>
  <si>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</si>
  <si>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</si>
  <si>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</si>
  <si>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</si>
  <si>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</si>
  <si>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</si>
  <si>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</si>
  <si>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</si>
  <si>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</si>
  <si>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</si>
  <si>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</si>
  <si>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</si>
  <si>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</si>
  <si>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</si>
  <si>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</si>
  <si>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</si>
  <si>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</si>
  <si>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</si>
  <si>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</si>
  <si>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</si>
  <si>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</si>
  <si>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</si>
  <si>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</si>
  <si>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</si>
  <si>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</si>
  <si>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</si>
  <si>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</si>
  <si>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</si>
  <si>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</si>
  <si>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</si>
  <si>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</si>
  <si>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</si>
  <si>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</si>
  <si>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</si>
  <si>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</si>
  <si>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</si>
  <si>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</si>
  <si>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</si>
  <si>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</si>
  <si>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</si>
  <si>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</si>
  <si>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</si>
  <si>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</si>
  <si>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</si>
  <si>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</si>
  <si>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</si>
  <si>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</si>
  <si>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</si>
  <si>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</si>
  <si>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</si>
  <si>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</si>
  <si>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</si>
  <si>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</si>
  <si>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</si>
  <si>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</si>
  <si>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</si>
  <si>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</si>
  <si>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</si>
  <si>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</si>
  <si>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</si>
  <si>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</si>
  <si>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</si>
  <si>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</si>
  <si>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</si>
  <si>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</si>
  <si>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</si>
  <si>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</si>
  <si>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</si>
  <si>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</si>
  <si>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</si>
  <si>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</si>
  <si>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</si>
  <si>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</si>
  <si>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</si>
  <si>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</si>
  <si>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</si>
  <si>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</si>
  <si>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</si>
  <si>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</si>
  <si>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</si>
  <si>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</si>
  <si>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</si>
  <si>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</si>
  <si>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</si>
  <si>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</si>
  <si>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</si>
  <si>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</si>
  <si>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</si>
  <si>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</si>
  <si>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</si>
  <si>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</si>
  <si>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</si>
  <si>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</si>
  <si>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</si>
  <si>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</si>
  <si>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</si>
  <si>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</si>
  <si>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</si>
  <si>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</si>
  <si>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</si>
  <si>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</si>
  <si>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</si>
  <si>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</si>
  <si>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</si>
  <si>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</si>
  <si>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</si>
  <si>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</si>
  <si>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</si>
  <si>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</si>
  <si>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</si>
  <si>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</si>
  <si>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</si>
  <si>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</si>
  <si>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</si>
  <si>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</si>
  <si>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</si>
  <si>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</si>
  <si>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</si>
  <si>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</si>
  <si>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</si>
  <si>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</si>
  <si>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</si>
  <si>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</si>
  <si>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</si>
  <si>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</si>
  <si>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</si>
  <si>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</si>
  <si>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</si>
  <si>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</si>
  <si>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</si>
  <si>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</si>
  <si>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</si>
  <si>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</si>
  <si>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</si>
  <si>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</si>
  <si>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</si>
  <si>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</si>
  <si>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</si>
  <si>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</si>
  <si>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</si>
  <si>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</si>
  <si>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</si>
  <si>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</si>
  <si>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</si>
  <si>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</si>
  <si>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</si>
  <si>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</si>
  <si>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</si>
  <si>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</si>
  <si>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</si>
  <si>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</si>
  <si>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</si>
  <si>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</si>
  <si>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</si>
  <si>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</si>
  <si>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</si>
  <si>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</si>
  <si>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</si>
  <si>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</si>
  <si>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</si>
  <si>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</si>
  <si>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</si>
  <si>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</si>
  <si>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</si>
  <si>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</si>
  <si>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</si>
  <si>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</si>
  <si>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</si>
  <si>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</si>
  <si>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</si>
  <si>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</si>
  <si>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</si>
  <si>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</si>
  <si>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</si>
  <si>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</si>
  <si>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</si>
  <si>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</si>
  <si>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</si>
  <si>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</si>
  <si>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</si>
  <si>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</si>
  <si>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</si>
  <si>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</si>
  <si>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</si>
  <si>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</si>
  <si>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</si>
  <si>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</si>
  <si>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</si>
  <si>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</si>
  <si>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</si>
  <si>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</si>
  <si>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</si>
  <si>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</si>
  <si>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</si>
  <si>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</si>
  <si>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</si>
  <si>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</si>
  <si>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</si>
  <si>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</si>
  <si>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</si>
  <si>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</si>
  <si>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</si>
  <si>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</si>
  <si>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</si>
  <si>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</si>
  <si>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</si>
  <si>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</si>
  <si>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</si>
  <si>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</si>
  <si>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</si>
  <si>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</si>
  <si>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</si>
  <si>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</si>
  <si>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</si>
  <si>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</si>
  <si>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</si>
  <si>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</si>
  <si>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</si>
  <si>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</si>
  <si>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</si>
  <si>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</si>
  <si>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</si>
  <si>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</si>
  <si>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</si>
  <si>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</si>
  <si>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</si>
  <si>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</si>
  <si>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</si>
  <si>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</si>
  <si>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</si>
  <si>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</si>
  <si>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</si>
  <si>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</si>
  <si>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</si>
  <si>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</si>
  <si>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</si>
  <si>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</si>
  <si>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</si>
  <si>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</si>
  <si>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</si>
  <si>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</si>
  <si>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</si>
  <si>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</si>
  <si>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</si>
  <si>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</si>
  <si>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</si>
  <si>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</si>
  <si>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</si>
  <si>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</si>
  <si>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</si>
  <si>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</si>
  <si>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</si>
  <si>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</si>
  <si>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</si>
  <si>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</si>
  <si>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</si>
  <si>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</si>
  <si>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</si>
  <si>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</si>
  <si>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</si>
  <si>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</si>
  <si>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</si>
  <si>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</si>
  <si>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</si>
  <si>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</si>
  <si>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</si>
  <si>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</si>
  <si>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</si>
  <si>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</si>
  <si>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</si>
  <si>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</si>
  <si>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</si>
  <si>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</si>
  <si>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</si>
  <si>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</si>
  <si>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</si>
  <si>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</si>
  <si>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</si>
  <si>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</si>
  <si>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</si>
  <si>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</si>
  <si>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</si>
  <si>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</si>
  <si>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</si>
  <si>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</si>
  <si>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</si>
  <si>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</si>
  <si>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</si>
  <si>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</si>
  <si>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</si>
  <si>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</si>
  <si>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</si>
  <si>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</si>
  <si>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</si>
  <si>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</si>
  <si>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</si>
  <si>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</si>
  <si>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</si>
  <si>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</si>
  <si>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</si>
  <si>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</si>
  <si>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</si>
  <si>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</si>
  <si>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</si>
  <si>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</si>
  <si>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</si>
  <si>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</si>
  <si>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</si>
  <si>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</si>
  <si>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</si>
  <si>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</si>
  <si>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</si>
  <si>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</si>
  <si>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</si>
  <si>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</si>
  <si>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</si>
  <si>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</si>
  <si>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</si>
  <si>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</si>
  <si>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</si>
  <si>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</si>
  <si>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</si>
  <si>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</si>
  <si>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</si>
  <si>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</si>
  <si>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</si>
  <si>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</si>
  <si>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</si>
  <si>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</si>
  <si>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</si>
  <si>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</si>
  <si>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</si>
  <si>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</si>
  <si>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</si>
  <si>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</si>
  <si>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</si>
  <si>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</si>
  <si>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</si>
  <si>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</si>
  <si>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</si>
  <si>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</si>
  <si>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</si>
  <si>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</si>
  <si>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</si>
  <si>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</si>
  <si>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</si>
  <si>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</si>
  <si>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</si>
  <si>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</si>
  <si>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</si>
  <si>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</si>
  <si>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</si>
  <si>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</si>
  <si>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</si>
  <si>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</si>
  <si>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</si>
  <si>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</si>
  <si>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</si>
  <si>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</si>
  <si>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</si>
  <si>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</si>
  <si>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</si>
  <si>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</si>
  <si>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</si>
  <si>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</si>
  <si>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</si>
  <si>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</si>
  <si>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</si>
  <si>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</si>
  <si>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</si>
  <si>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</si>
  <si>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</si>
  <si>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</si>
  <si>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</si>
  <si>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</si>
  <si>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</si>
  <si>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</si>
  <si>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</si>
  <si>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</si>
  <si>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</si>
  <si>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</si>
  <si>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</si>
  <si>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</si>
  <si>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</si>
  <si>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</si>
  <si>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</si>
  <si>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</si>
  <si>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</si>
  <si>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</si>
  <si>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</si>
  <si>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</si>
  <si>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</si>
  <si>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</si>
  <si>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</si>
  <si>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</si>
  <si>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</si>
  <si>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</si>
  <si>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</si>
  <si>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</si>
  <si>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</si>
  <si>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</si>
  <si>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</si>
  <si>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</si>
  <si>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</si>
  <si>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</si>
  <si>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</si>
  <si>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</si>
  <si>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</si>
  <si>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</si>
  <si>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</si>
  <si>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</si>
  <si>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</si>
  <si>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</si>
  <si>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</si>
  <si>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</si>
  <si>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</si>
  <si>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</si>
  <si>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</si>
  <si>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</si>
  <si>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</si>
  <si>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</si>
  <si>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</si>
  <si>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</si>
  <si>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</si>
  <si>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</si>
  <si>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</si>
  <si>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</si>
  <si>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</si>
  <si>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</si>
  <si>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</si>
  <si>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</si>
  <si>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</si>
  <si>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</si>
  <si>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</si>
  <si>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</si>
  <si>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</si>
  <si>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</si>
  <si>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</si>
  <si>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</si>
  <si>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</si>
  <si>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</si>
  <si>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</si>
  <si>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</si>
  <si>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</si>
  <si>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</si>
  <si>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</si>
  <si>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</si>
  <si>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</si>
  <si>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</si>
  <si>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</si>
  <si>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</si>
  <si>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</si>
  <si>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</si>
  <si>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</si>
  <si>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</si>
  <si>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</si>
  <si>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</si>
  <si>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</si>
  <si>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</si>
  <si>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</si>
  <si>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</si>
  <si>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</si>
  <si>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</si>
  <si>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</si>
  <si>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</si>
  <si>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</si>
  <si>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</si>
  <si>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</si>
  <si>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</si>
  <si>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</si>
  <si>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</si>
  <si>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</si>
  <si>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</si>
  <si>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</si>
  <si>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</si>
  <si>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</si>
  <si>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</si>
  <si>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</si>
  <si>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</si>
  <si>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</si>
  <si>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</si>
  <si>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</si>
  <si>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</si>
  <si>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</si>
  <si>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</si>
  <si>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</si>
  <si>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</si>
  <si>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</si>
  <si>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</si>
  <si>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</si>
  <si>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</si>
  <si>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</si>
  <si>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</si>
  <si>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</si>
  <si>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</si>
  <si>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</si>
  <si>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</si>
  <si>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</si>
  <si>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</si>
  <si>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</si>
  <si>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</si>
  <si>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</si>
  <si>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</si>
  <si>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</si>
  <si>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</si>
  <si>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</si>
  <si>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</si>
  <si>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</si>
  <si>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</si>
  <si>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</si>
  <si>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</si>
  <si>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</si>
  <si>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</si>
  <si>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</si>
  <si>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</si>
  <si>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</si>
  <si>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</si>
  <si>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</si>
  <si>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</si>
  <si>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</si>
  <si>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</si>
  <si>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</si>
  <si>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</si>
  <si>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</si>
  <si>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</si>
  <si>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</si>
  <si>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</si>
  <si>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</si>
  <si>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</si>
  <si>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</si>
  <si>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</si>
  <si>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</si>
  <si>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</si>
  <si>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</si>
  <si>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</si>
  <si>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</si>
  <si>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</si>
  <si>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</si>
  <si>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</si>
  <si>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</si>
  <si>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</si>
  <si>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</si>
  <si>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</si>
  <si>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</si>
  <si>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</si>
  <si>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</si>
  <si>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</si>
  <si>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</si>
  <si>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</si>
  <si>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</si>
  <si>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</si>
  <si>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</si>
  <si>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</si>
  <si>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</si>
  <si>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</si>
  <si>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</si>
  <si>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</si>
  <si>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</si>
  <si>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</si>
  <si>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</si>
  <si>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</si>
  <si>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</si>
  <si>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</si>
  <si>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</si>
  <si>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</si>
  <si>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</si>
  <si>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</si>
  <si>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</si>
  <si>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</si>
  <si>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</si>
  <si>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</si>
  <si>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</si>
  <si>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</si>
  <si>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</si>
  <si>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</si>
  <si>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</si>
  <si>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</si>
  <si>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</si>
  <si>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</si>
  <si>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</si>
  <si>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</si>
  <si>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</si>
  <si>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</si>
  <si>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</si>
  <si>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</si>
  <si>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</si>
  <si>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</si>
  <si>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</si>
  <si>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</si>
  <si>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</si>
  <si>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</si>
  <si>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</si>
  <si>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</si>
  <si>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</si>
  <si>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</si>
  <si>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</si>
  <si>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</si>
  <si>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</si>
  <si>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</si>
  <si>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</si>
  <si>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</si>
  <si>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</si>
  <si>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</si>
  <si>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</si>
  <si>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</si>
  <si>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</si>
  <si>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</si>
  <si>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</si>
  <si>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</si>
  <si>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</si>
  <si>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</si>
  <si>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</si>
  <si>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</si>
  <si>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</si>
  <si>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</si>
  <si>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</si>
  <si>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</si>
  <si>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</si>
  <si>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</si>
  <si>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</si>
  <si>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</si>
  <si>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</si>
  <si>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</si>
  <si>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</si>
  <si>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</si>
  <si>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</si>
  <si>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</si>
  <si>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</si>
  <si>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</si>
  <si>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</si>
  <si>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</si>
  <si>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</si>
  <si>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</si>
  <si>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</si>
  <si>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</si>
  <si>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</si>
  <si>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</si>
  <si>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</si>
  <si>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</si>
  <si>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</si>
  <si>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</si>
  <si>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</si>
  <si>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</si>
  <si>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</si>
  <si>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</si>
  <si>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</si>
  <si>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</si>
  <si>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</si>
  <si>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</si>
  <si>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</si>
  <si>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</si>
  <si>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</si>
  <si>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</si>
  <si>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</si>
  <si>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</si>
  <si>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</si>
  <si>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</si>
  <si>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</si>
  <si>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</si>
  <si>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</si>
  <si>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</si>
  <si>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</si>
  <si>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</si>
  <si>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</si>
  <si>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</si>
  <si>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</si>
  <si>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</si>
  <si>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</si>
  <si>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</si>
  <si>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</si>
  <si>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</si>
  <si>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</si>
  <si>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</si>
  <si>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</si>
  <si>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</si>
  <si>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</si>
  <si>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</si>
  <si>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</si>
  <si>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</si>
  <si>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</si>
  <si>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</si>
  <si>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</si>
  <si>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</si>
  <si>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</si>
  <si>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</si>
  <si>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</si>
  <si>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</si>
  <si>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</si>
  <si>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</si>
  <si>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</si>
  <si>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</si>
  <si>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</si>
  <si>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</si>
  <si>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</si>
  <si>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</si>
  <si>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</si>
  <si>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</si>
  <si>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</si>
  <si>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</si>
  <si>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</si>
  <si>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</si>
  <si>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</si>
  <si>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</si>
  <si>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</si>
  <si>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</si>
  <si>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</si>
  <si>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</si>
  <si>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</si>
  <si>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</si>
  <si>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</si>
  <si>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</si>
  <si>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</si>
  <si>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</si>
  <si>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</si>
  <si>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</si>
  <si>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</si>
  <si>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</si>
  <si>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</si>
  <si>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</si>
  <si>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</si>
  <si>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</si>
  <si>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</si>
  <si>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</si>
  <si>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</si>
  <si>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</si>
  <si>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</si>
  <si>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</si>
  <si>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</si>
  <si>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</si>
  <si>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</si>
  <si>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</si>
  <si>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</si>
  <si>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</si>
  <si>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</si>
  <si>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</si>
  <si>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</si>
  <si>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</si>
  <si>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</si>
  <si>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</si>
  <si>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</si>
  <si>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</si>
  <si>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</si>
  <si>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</si>
  <si>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</si>
  <si>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</si>
  <si>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</si>
  <si>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</si>
  <si>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</si>
  <si>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</si>
  <si>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</si>
  <si>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</si>
  <si>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</si>
  <si>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</si>
  <si>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</si>
  <si>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</si>
  <si>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</si>
  <si>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</si>
  <si>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</si>
  <si>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</si>
  <si>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</si>
  <si>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</si>
  <si>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</si>
  <si>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</si>
  <si>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</si>
  <si>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</si>
  <si>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</si>
  <si>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</si>
  <si>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</si>
  <si>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</si>
  <si>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</si>
  <si>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</si>
  <si>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</si>
  <si>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</si>
  <si>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</si>
  <si>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</si>
  <si>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</si>
  <si>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</si>
  <si>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</si>
  <si>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</si>
  <si>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</si>
  <si>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</si>
  <si>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</si>
  <si>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</si>
  <si>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</si>
  <si>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</si>
  <si>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</si>
  <si>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</si>
  <si>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</si>
  <si>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</si>
  <si>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</si>
  <si>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</si>
  <si>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</si>
  <si>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</si>
  <si>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</si>
  <si>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</si>
  <si>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</si>
  <si>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</si>
  <si>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</si>
  <si>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</si>
  <si>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</si>
  <si>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</si>
  <si>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</si>
  <si>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</si>
  <si>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</si>
  <si>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</si>
  <si>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</si>
  <si>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</si>
  <si>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</si>
  <si>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</si>
  <si>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</si>
  <si>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</si>
  <si>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</si>
  <si>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</si>
  <si>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</si>
  <si>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</si>
  <si>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</si>
  <si>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</si>
  <si>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</si>
  <si>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</si>
  <si>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</si>
  <si>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</si>
  <si>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</si>
  <si>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</si>
  <si>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</si>
  <si>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</si>
  <si>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</si>
  <si>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</si>
  <si>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</si>
  <si>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</si>
  <si>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</si>
  <si>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</si>
  <si>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</si>
  <si>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</si>
  <si>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</si>
  <si>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</si>
  <si>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</si>
  <si>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</si>
  <si>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</si>
  <si>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</si>
  <si>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</si>
  <si>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</si>
  <si>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</si>
  <si>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</si>
  <si>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</si>
  <si>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</si>
  <si>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</si>
  <si>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</si>
  <si>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</si>
  <si>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</si>
  <si>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</si>
  <si>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</si>
  <si>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</si>
  <si>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</si>
  <si>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</si>
  <si>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</si>
  <si>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</si>
  <si>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</si>
  <si>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</si>
  <si>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</si>
  <si>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</si>
  <si>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</si>
  <si>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</si>
  <si>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</si>
  <si>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</si>
  <si>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</si>
  <si>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</si>
  <si>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</si>
  <si>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</si>
  <si>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</si>
  <si>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</si>
  <si>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</si>
  <si>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</si>
  <si>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</si>
  <si>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</si>
  <si>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</si>
  <si>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</si>
  <si>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</si>
  <si>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</si>
  <si>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</si>
  <si>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</si>
  <si>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</si>
  <si>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</si>
  <si>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</si>
  <si>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</si>
  <si>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</si>
  <si>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</si>
  <si>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</si>
  <si>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</si>
  <si>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</si>
  <si>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</si>
  <si>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</si>
  <si>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</si>
  <si>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</si>
  <si>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</si>
  <si>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</si>
  <si>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</si>
  <si>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</si>
  <si>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</si>
  <si>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</si>
  <si>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</si>
  <si>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</si>
  <si>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</si>
  <si>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</si>
  <si>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</si>
  <si>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</si>
  <si>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</si>
  <si>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</si>
  <si>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</si>
  <si>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</si>
  <si>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</si>
  <si>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</si>
  <si>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</si>
  <si>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</si>
  <si>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</si>
  <si>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</si>
  <si>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</si>
  <si>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</si>
  <si>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</si>
  <si>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</si>
  <si>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</si>
  <si>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</si>
  <si>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</si>
  <si>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</si>
  <si>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</si>
  <si>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</si>
  <si>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</si>
  <si>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</si>
  <si>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</si>
  <si>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</si>
  <si>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</si>
  <si>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</si>
  <si>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</si>
  <si>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</si>
  <si>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</si>
  <si>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</si>
  <si>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</si>
  <si>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</si>
  <si>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</si>
  <si>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</si>
  <si>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</si>
  <si>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</si>
  <si>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</si>
  <si>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</si>
  <si>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</si>
  <si>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</si>
  <si>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</si>
  <si>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</si>
  <si>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</si>
  <si>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</si>
  <si>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</si>
  <si>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</si>
  <si>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</si>
  <si>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</si>
  <si>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</si>
  <si>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</si>
  <si>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</si>
  <si>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</si>
  <si>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</si>
  <si>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</si>
  <si>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</si>
  <si>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</si>
  <si>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</si>
  <si>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</si>
  <si>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</si>
  <si>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</si>
  <si>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</si>
  <si>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</si>
  <si>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</si>
  <si>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</si>
  <si>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</si>
  <si>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</si>
  <si>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</si>
  <si>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</si>
  <si>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</si>
  <si>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</si>
  <si>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</si>
  <si>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</si>
  <si>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</si>
  <si>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</si>
  <si>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</si>
  <si>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</si>
  <si>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</si>
  <si>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</si>
  <si>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</si>
  <si>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</si>
  <si>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</si>
  <si>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</si>
  <si>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</si>
  <si>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</si>
  <si>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</si>
  <si>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</si>
  <si>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</si>
  <si>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</si>
  <si>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</si>
  <si>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</si>
  <si>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</si>
  <si>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</si>
  <si>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</si>
  <si>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</si>
  <si>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</si>
  <si>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</si>
  <si>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</si>
  <si>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</si>
  <si>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</si>
  <si>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</si>
  <si>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</si>
  <si>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</si>
  <si>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</si>
  <si>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</si>
  <si>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</si>
  <si>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</si>
  <si>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</si>
  <si>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</si>
  <si>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</si>
  <si>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</si>
  <si>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</si>
  <si>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</si>
  <si>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</si>
  <si>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</si>
  <si>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</si>
  <si>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</si>
  <si>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</si>
  <si>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</si>
  <si>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</si>
  <si>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</si>
  <si>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</si>
  <si>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</si>
  <si>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</si>
  <si>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</si>
  <si>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</si>
  <si>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</si>
  <si>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</si>
  <si>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</si>
  <si>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</si>
  <si>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</si>
  <si>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</si>
  <si>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</si>
  <si>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</si>
  <si>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</si>
  <si>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</si>
  <si>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</si>
  <si>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</si>
  <si>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</si>
  <si>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</si>
  <si>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</si>
  <si>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</si>
  <si>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</si>
  <si>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</si>
  <si>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</si>
  <si>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</si>
  <si>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</si>
  <si>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</si>
  <si>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</si>
  <si>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</si>
  <si>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</si>
  <si>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</si>
  <si>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</si>
  <si>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</si>
  <si>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</si>
  <si>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</si>
  <si>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</si>
  <si>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</si>
  <si>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</si>
  <si>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</si>
  <si>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</si>
  <si>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</si>
  <si>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</si>
  <si>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</si>
  <si>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</si>
  <si>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</si>
  <si>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</si>
  <si>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</si>
  <si>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</si>
  <si>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</si>
  <si>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</si>
  <si>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</si>
  <si>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</si>
  <si>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</si>
  <si>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</si>
  <si>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</si>
  <si>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</si>
  <si>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</si>
  <si>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</si>
  <si>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</si>
  <si>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</si>
  <si>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</si>
  <si>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</si>
  <si>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</si>
  <si>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</si>
  <si>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</si>
  <si>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</si>
  <si>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</si>
  <si>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</si>
  <si>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</si>
  <si>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</si>
  <si>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</si>
  <si>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</si>
  <si>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</si>
  <si>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</si>
  <si>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</si>
  <si>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</si>
  <si>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</si>
  <si>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</si>
  <si>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</si>
  <si>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</si>
  <si>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</si>
  <si>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</si>
  <si>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</si>
  <si>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</si>
  <si>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</si>
  <si>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</si>
  <si>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</si>
  <si>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</si>
  <si>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</si>
  <si>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</si>
  <si>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</si>
  <si>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</si>
  <si>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</si>
  <si>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</si>
  <si>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</si>
  <si>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</si>
  <si>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</si>
  <si>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</si>
  <si>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</si>
  <si>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</si>
  <si>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</si>
  <si>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</si>
  <si>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</si>
  <si>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</si>
  <si>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</si>
  <si>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</si>
  <si>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</si>
  <si>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</si>
  <si>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</si>
  <si>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</si>
  <si>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</si>
  <si>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</si>
  <si>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</si>
  <si>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</si>
  <si>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</si>
  <si>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</si>
  <si>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</si>
  <si>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</si>
  <si>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</si>
  <si>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</si>
  <si>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</si>
  <si>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</si>
  <si>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</si>
  <si>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</si>
  <si>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</si>
  <si>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</si>
  <si>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</si>
  <si>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</si>
  <si>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</si>
  <si>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</si>
  <si>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</si>
  <si>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</si>
  <si>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</si>
  <si>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</si>
  <si>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</si>
  <si>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</si>
  <si>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</si>
  <si>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</si>
  <si>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</si>
  <si>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</si>
  <si>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</si>
  <si>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</si>
  <si>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</si>
  <si>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</si>
  <si>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</si>
  <si>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</si>
  <si>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</si>
  <si>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</si>
  <si>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</si>
  <si>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</si>
  <si>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</si>
  <si>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</si>
  <si>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</si>
  <si>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</si>
  <si>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</si>
  <si>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</si>
  <si>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</si>
  <si>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</si>
  <si>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</si>
  <si>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</si>
  <si>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</si>
  <si>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</si>
  <si>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</si>
  <si>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</si>
  <si>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</si>
  <si>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</si>
  <si>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</si>
  <si>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</si>
  <si>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</si>
  <si>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</si>
  <si>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</si>
  <si>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</si>
  <si>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</si>
  <si>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</si>
  <si>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</si>
  <si>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</si>
  <si>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</si>
  <si>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</si>
  <si>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</si>
  <si>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</si>
  <si>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</si>
  <si>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</si>
  <si>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</si>
  <si>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</si>
  <si>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</si>
  <si>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</si>
  <si>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</si>
  <si>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</si>
  <si>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</si>
  <si>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</si>
  <si>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</si>
  <si>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</si>
  <si>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</si>
  <si>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</si>
  <si>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</si>
  <si>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</si>
  <si>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</si>
  <si>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</si>
  <si>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</si>
  <si>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</si>
  <si>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</si>
  <si>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</si>
  <si>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</si>
  <si>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</si>
  <si>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</si>
  <si>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</si>
  <si>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</si>
  <si>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</si>
  <si>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</si>
  <si>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</si>
  <si>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</si>
  <si>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</si>
  <si>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</si>
  <si>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</si>
  <si>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</si>
  <si>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</si>
  <si>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</si>
  <si>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</si>
  <si>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</si>
  <si>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</si>
  <si>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</si>
  <si>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</si>
  <si>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</si>
  <si>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</si>
  <si>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</si>
  <si>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</si>
  <si>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</si>
  <si>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</si>
  <si>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</si>
  <si>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</si>
  <si>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</si>
  <si>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</si>
  <si>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</si>
  <si>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</si>
  <si>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</si>
  <si>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</si>
  <si>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</si>
  <si>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</si>
  <si>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</si>
  <si>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</si>
  <si>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</si>
  <si>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</si>
  <si>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</si>
  <si>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</si>
  <si>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</si>
  <si>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</si>
  <si>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</si>
  <si>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</si>
  <si>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</si>
  <si>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</si>
  <si>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</si>
  <si>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</si>
  <si>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</si>
  <si>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</si>
  <si>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</si>
  <si>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</si>
  <si>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</si>
  <si>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</si>
  <si>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</si>
  <si>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</si>
  <si>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</si>
  <si>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</si>
  <si>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</si>
  <si>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</si>
  <si>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</si>
  <si>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</si>
  <si>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</si>
  <si>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</si>
  <si>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</si>
  <si>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</si>
  <si>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</si>
  <si>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</si>
  <si>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</si>
  <si>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</si>
  <si>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</si>
  <si>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</si>
  <si>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</si>
  <si>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</si>
  <si>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</si>
  <si>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</si>
  <si>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</si>
  <si>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</si>
  <si>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</si>
  <si>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</si>
  <si>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</si>
  <si>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</si>
  <si>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</si>
  <si>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</si>
  <si>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</si>
  <si>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</si>
  <si>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</si>
  <si>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</si>
  <si>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</si>
  <si>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</si>
  <si>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</si>
  <si>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</si>
  <si>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</si>
  <si>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</si>
  <si>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</si>
  <si>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</si>
  <si>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</si>
  <si>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</si>
  <si>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</si>
  <si>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</si>
  <si>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</si>
  <si>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</si>
  <si>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</si>
  <si>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</si>
  <si>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</si>
  <si>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</si>
  <si>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</si>
  <si>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</si>
  <si>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</si>
  <si>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</si>
  <si>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</si>
  <si>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</si>
  <si>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</si>
  <si>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</si>
  <si>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</si>
  <si>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</si>
  <si>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</si>
  <si>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</si>
  <si>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</si>
  <si>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</si>
  <si>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</si>
  <si>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</si>
  <si>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</si>
  <si>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</si>
  <si>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</si>
  <si>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</si>
  <si>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</si>
  <si>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</si>
  <si>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</si>
  <si>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</si>
  <si>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</si>
  <si>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</si>
  <si>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</si>
  <si>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</si>
  <si>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</si>
  <si>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</si>
  <si>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</si>
  <si>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</si>
  <si>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</si>
  <si>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</si>
  <si>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</si>
  <si>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</si>
  <si>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</si>
  <si>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</si>
  <si>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</si>
  <si>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</si>
  <si>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</si>
  <si>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</si>
  <si>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</si>
  <si>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</si>
  <si>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</si>
  <si>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</si>
  <si>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</si>
  <si>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</si>
  <si>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</si>
  <si>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</si>
  <si>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</si>
  <si>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</si>
  <si>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</si>
  <si>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</si>
  <si>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</si>
  <si>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</si>
  <si>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</si>
  <si>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</si>
  <si>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</si>
  <si>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</si>
  <si>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</si>
  <si>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</si>
  <si>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</si>
  <si>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</si>
  <si>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</si>
  <si>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</si>
  <si>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</si>
  <si>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</si>
  <si>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</si>
  <si>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</si>
  <si>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</si>
  <si>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</si>
  <si>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</si>
  <si>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</si>
  <si>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</si>
  <si>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</si>
  <si>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</si>
  <si>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</si>
  <si>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</si>
  <si>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</si>
  <si>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</si>
  <si>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</si>
  <si>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</si>
  <si>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</si>
  <si>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</si>
  <si>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</si>
  <si>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</si>
  <si>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</si>
  <si>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</si>
  <si>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</si>
  <si>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</si>
  <si>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</si>
  <si>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</si>
  <si>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</si>
  <si>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</si>
  <si>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</si>
  <si>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</si>
  <si>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</si>
  <si>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</si>
  <si>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</si>
  <si>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</si>
  <si>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</si>
  <si>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</si>
  <si>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</si>
  <si>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</si>
  <si>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</si>
  <si>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</si>
  <si>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</si>
  <si>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</si>
  <si>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</si>
  <si>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</si>
  <si>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</si>
  <si>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</si>
  <si>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</si>
  <si>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</si>
  <si>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</si>
  <si>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</si>
  <si>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</si>
  <si>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</si>
  <si>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</si>
  <si>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</si>
  <si>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</si>
  <si>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</si>
  <si>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</si>
  <si>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</si>
  <si>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</si>
  <si>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</si>
  <si>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</si>
  <si>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</si>
  <si>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</si>
  <si>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</si>
  <si>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</si>
  <si>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</si>
  <si>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</si>
  <si>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</si>
  <si>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</si>
  <si>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</si>
  <si>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</si>
  <si>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</si>
  <si>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</si>
  <si>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</si>
  <si>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</si>
  <si>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</si>
  <si>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</si>
  <si>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</si>
  <si>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</si>
  <si>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</si>
  <si>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</si>
  <si>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</si>
  <si>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</si>
  <si>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</si>
  <si>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</si>
  <si>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</si>
  <si>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</si>
  <si>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</si>
  <si>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</si>
  <si>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</si>
  <si>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</si>
  <si>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</si>
  <si>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</si>
  <si>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</si>
  <si>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</si>
  <si>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</si>
  <si>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</si>
  <si>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</si>
  <si>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</si>
  <si>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</si>
  <si>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</si>
  <si>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</si>
  <si>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</si>
  <si>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</si>
  <si>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</si>
  <si>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</si>
  <si>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</si>
  <si>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</si>
  <si>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</si>
  <si>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</si>
  <si>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</si>
  <si>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</si>
  <si>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</si>
  <si>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</si>
  <si>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</si>
  <si>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</si>
  <si>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</si>
  <si>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</si>
  <si>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</si>
  <si>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</si>
  <si>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</si>
  <si>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</si>
  <si>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</si>
  <si>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</si>
  <si>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</si>
  <si>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</si>
  <si>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</si>
  <si>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</si>
  <si>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</si>
  <si>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</si>
  <si>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</si>
  <si>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</si>
  <si>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</si>
  <si>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</si>
  <si>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</si>
  <si>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</si>
  <si>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</si>
  <si>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</si>
  <si>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</si>
  <si>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</si>
  <si>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</si>
  <si>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</si>
  <si>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</si>
  <si>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</si>
  <si>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</si>
  <si>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</si>
  <si>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</si>
  <si>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</si>
  <si>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</si>
  <si>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</si>
  <si>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</si>
  <si>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</si>
  <si>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</si>
  <si>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</si>
  <si>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</si>
  <si>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</si>
  <si>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</si>
  <si>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</si>
  <si>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</si>
  <si>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</si>
  <si>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</si>
  <si>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</si>
  <si>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</si>
  <si>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</si>
  <si>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</si>
  <si>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</si>
  <si>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</si>
  <si>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</si>
  <si>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</si>
  <si>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</si>
  <si>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</si>
  <si>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</si>
  <si>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</si>
  <si>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</si>
  <si>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</si>
  <si>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</si>
  <si>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</si>
  <si>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</si>
  <si>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</si>
  <si>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</si>
  <si>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</si>
  <si>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</si>
  <si>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</si>
  <si>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</si>
  <si>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</si>
  <si>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</si>
  <si>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</si>
  <si>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</si>
  <si>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</si>
  <si>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</si>
  <si>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</si>
  <si>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</si>
  <si>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</si>
  <si>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</si>
  <si>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</si>
  <si>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</si>
  <si>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</si>
  <si>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</si>
  <si>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</si>
  <si>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</si>
  <si>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</si>
  <si>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</si>
  <si>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</si>
  <si>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</si>
  <si>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</si>
  <si>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</si>
  <si>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</si>
  <si>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</si>
  <si>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</si>
  <si>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</si>
  <si>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</si>
  <si>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</si>
  <si>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</si>
  <si>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</si>
  <si>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</si>
  <si>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</si>
  <si>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</si>
  <si>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</si>
  <si>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</si>
  <si>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</si>
  <si>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</si>
  <si>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</si>
  <si>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</si>
  <si>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</si>
  <si>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</si>
  <si>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</si>
  <si>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</si>
  <si>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</si>
  <si>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</si>
  <si>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</si>
  <si>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</si>
  <si>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</si>
  <si>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</si>
  <si>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</si>
  <si>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</si>
  <si>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</si>
  <si>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</si>
  <si>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</si>
  <si>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</si>
  <si>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</si>
  <si>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</si>
  <si>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</si>
  <si>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</si>
  <si>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</si>
  <si>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</si>
  <si>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</si>
  <si>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</si>
  <si>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</si>
  <si>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</si>
  <si>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</si>
  <si>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</si>
  <si>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</si>
  <si>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</si>
  <si>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</si>
  <si>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</si>
  <si>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</si>
  <si>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</si>
  <si>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</si>
  <si>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</si>
  <si>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</si>
  <si>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</si>
  <si>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</si>
  <si>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</si>
  <si>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</si>
  <si>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</si>
  <si>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</si>
  <si>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</si>
  <si>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</si>
  <si>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</si>
  <si>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</si>
  <si>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</si>
  <si>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</si>
  <si>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</si>
  <si>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</si>
  <si>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</si>
  <si>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</si>
  <si>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</si>
  <si>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</si>
  <si>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</si>
  <si>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</si>
  <si>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</si>
  <si>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</si>
  <si>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</si>
  <si>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</si>
  <si>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</si>
  <si>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</si>
  <si>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</si>
  <si>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</si>
  <si>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</si>
  <si>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</si>
  <si>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</si>
  <si>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</si>
  <si>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</si>
  <si>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</si>
  <si>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</si>
  <si>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</si>
  <si>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</si>
  <si>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</si>
  <si>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</si>
  <si>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</si>
  <si>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</si>
  <si>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</si>
  <si>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</si>
  <si>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</si>
  <si>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</si>
  <si>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</si>
  <si>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</si>
  <si>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</si>
  <si>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</si>
  <si>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</si>
  <si>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</si>
  <si>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</si>
  <si>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</si>
  <si>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</si>
  <si>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</si>
  <si>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</si>
  <si>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</si>
  <si>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</si>
  <si>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</si>
  <si>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</si>
  <si>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</si>
  <si>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</si>
  <si>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</si>
  <si>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</si>
  <si>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</si>
  <si>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</si>
  <si>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</si>
  <si>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</si>
  <si>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</si>
  <si>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</si>
  <si>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</si>
  <si>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</si>
  <si>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</si>
  <si>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</si>
  <si>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</si>
  <si>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</si>
  <si>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</si>
  <si>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</si>
  <si>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</si>
  <si>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</si>
  <si>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</si>
  <si>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</si>
  <si>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</si>
  <si>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</si>
  <si>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</si>
  <si>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</si>
  <si>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</si>
  <si>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</si>
  <si>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</si>
  <si>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</si>
  <si>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</si>
  <si>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</si>
  <si>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</si>
  <si>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</si>
  <si>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</si>
  <si>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</si>
  <si>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</si>
  <si>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</si>
  <si>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</si>
  <si>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</si>
  <si>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</si>
  <si>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</si>
  <si>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</si>
  <si>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</si>
  <si>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</si>
  <si>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</si>
  <si>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</si>
  <si>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</si>
  <si>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</si>
  <si>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</si>
  <si>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</si>
  <si>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</si>
  <si>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</si>
  <si>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</si>
  <si>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</si>
  <si>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</si>
  <si>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</si>
  <si>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</si>
  <si>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</si>
  <si>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</si>
  <si>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</si>
  <si>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</si>
  <si>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</si>
  <si>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</si>
  <si>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</si>
  <si>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</si>
  <si>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</si>
  <si>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</si>
  <si>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</si>
  <si>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</si>
  <si>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</si>
  <si>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</si>
  <si>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</si>
  <si>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</si>
  <si>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</si>
  <si>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</si>
  <si>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</si>
  <si>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</si>
  <si>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</si>
  <si>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</si>
  <si>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</si>
  <si>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</si>
  <si>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</si>
  <si>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</si>
  <si>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</si>
  <si>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</si>
  <si>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</si>
  <si>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</si>
  <si>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</si>
  <si>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</si>
  <si>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</si>
  <si>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</si>
  <si>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</si>
  <si>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</si>
  <si>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</si>
  <si>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</si>
  <si>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</si>
  <si>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</si>
  <si>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</si>
  <si>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</si>
  <si>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</si>
  <si>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</si>
  <si>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</si>
  <si>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</si>
  <si>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</si>
  <si>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</si>
  <si>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</si>
  <si>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</si>
  <si>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</si>
  <si>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</si>
  <si>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</si>
  <si>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</si>
  <si>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</si>
  <si>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</si>
  <si>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</si>
  <si>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</si>
  <si>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</si>
  <si>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</si>
  <si>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</si>
  <si>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</si>
  <si>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</si>
  <si>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</si>
  <si>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</si>
  <si>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</si>
  <si>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</si>
  <si>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</si>
  <si>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</si>
  <si>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</si>
  <si>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</si>
  <si>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</si>
  <si>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</si>
  <si>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</si>
  <si>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</si>
  <si>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</si>
  <si>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</si>
  <si>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</si>
  <si>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</si>
  <si>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</si>
  <si>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</si>
  <si>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</si>
  <si>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</si>
  <si>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</si>
  <si>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</si>
  <si>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</si>
  <si>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</si>
  <si>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</si>
  <si>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</si>
  <si>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</si>
  <si>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</si>
  <si>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</si>
  <si>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</si>
  <si>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</si>
  <si>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</si>
  <si>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</si>
  <si>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</si>
  <si>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</si>
  <si>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</si>
  <si>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</si>
  <si>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</si>
  <si>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</si>
  <si>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</si>
  <si>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</si>
  <si>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</si>
  <si>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</si>
  <si>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</si>
  <si>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</si>
  <si>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</si>
  <si>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</si>
  <si>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</si>
  <si>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</si>
  <si>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</si>
  <si>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</si>
  <si>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</si>
  <si>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</si>
  <si>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</si>
  <si>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</si>
  <si>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</si>
  <si>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</si>
  <si>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</si>
  <si>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</si>
  <si>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</si>
  <si>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</si>
  <si>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</si>
  <si>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</si>
  <si>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</si>
  <si>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</si>
  <si>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</si>
  <si>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</si>
  <si>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</si>
  <si>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</si>
  <si>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</si>
  <si>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</si>
  <si>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</si>
  <si>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</si>
  <si>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</si>
  <si>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</si>
  <si>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</si>
  <si>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</si>
  <si>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</si>
  <si>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</si>
  <si>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</si>
  <si>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</si>
  <si>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</si>
  <si>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</si>
  <si>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</si>
  <si>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</si>
  <si>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</si>
  <si>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</si>
  <si>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</si>
  <si>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</si>
  <si>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</si>
  <si>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</si>
  <si>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</si>
  <si>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</si>
  <si>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</si>
  <si>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</si>
  <si>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</si>
  <si>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</si>
  <si>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</si>
  <si>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</si>
  <si>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</si>
  <si>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</si>
  <si>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</si>
  <si>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</si>
  <si>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</si>
  <si>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</si>
  <si>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</si>
  <si>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</si>
  <si>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</si>
  <si>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</si>
  <si>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</si>
  <si>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</si>
  <si>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</si>
  <si>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</si>
  <si>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</si>
  <si>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</si>
  <si>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</si>
  <si>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</si>
  <si>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</si>
  <si>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</si>
  <si>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</si>
  <si>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</si>
  <si>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</si>
  <si>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</si>
  <si>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</si>
  <si>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</si>
  <si>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</si>
  <si>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</si>
  <si>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</si>
  <si>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</si>
  <si>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</si>
  <si>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</si>
  <si>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</si>
  <si>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</si>
  <si>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</si>
  <si>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</si>
  <si>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</si>
  <si>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</si>
  <si>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</si>
  <si>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</si>
  <si>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</si>
  <si>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</si>
  <si>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</si>
  <si>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</si>
  <si>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</si>
  <si>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</si>
  <si>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</si>
  <si>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</si>
  <si>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</si>
  <si>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</si>
  <si>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</si>
  <si>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</si>
  <si>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</si>
  <si>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</si>
  <si>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</si>
  <si>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</si>
  <si>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</si>
  <si>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</si>
  <si>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</si>
  <si>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</si>
  <si>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</si>
  <si>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</si>
  <si>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</si>
  <si>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</si>
  <si>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</si>
  <si>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</si>
  <si>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</si>
  <si>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</si>
  <si>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</si>
  <si>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</si>
  <si>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</si>
  <si>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</si>
  <si>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</si>
  <si>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</si>
  <si>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</si>
  <si>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</si>
  <si>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</si>
  <si>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</si>
  <si>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</si>
  <si>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</si>
  <si>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</si>
  <si>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</si>
  <si>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</si>
  <si>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</si>
  <si>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</si>
  <si>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</si>
  <si>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</si>
  <si>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</si>
  <si>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</si>
  <si>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</si>
  <si>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</si>
  <si>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</si>
  <si>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</si>
  <si>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</si>
  <si>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</si>
  <si>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</si>
  <si>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</si>
  <si>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</si>
  <si>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</si>
  <si>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</si>
  <si>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</si>
  <si>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</si>
  <si>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</si>
  <si>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</si>
  <si>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</si>
  <si>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</si>
  <si>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</si>
  <si>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</si>
  <si>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</si>
  <si>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</si>
  <si>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</si>
  <si>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</si>
  <si>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</si>
  <si>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</si>
  <si>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</si>
  <si>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</si>
  <si>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</si>
  <si>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</si>
  <si>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</si>
  <si>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</si>
  <si>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</si>
  <si>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</si>
  <si>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</si>
  <si>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</si>
  <si>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</si>
  <si>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</si>
  <si>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</si>
  <si>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</si>
  <si>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</si>
  <si>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</si>
  <si>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</si>
  <si>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</si>
  <si>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</si>
  <si>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</si>
  <si>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</si>
  <si>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</si>
  <si>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</si>
  <si>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</si>
  <si>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</si>
  <si>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</si>
  <si>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</si>
  <si>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</si>
  <si>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</si>
  <si>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</si>
  <si>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</si>
  <si>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</si>
  <si>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</si>
  <si>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</si>
  <si>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</si>
  <si>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</si>
  <si>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</si>
  <si>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</si>
  <si>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</si>
  <si>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</si>
  <si>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</si>
  <si>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</si>
  <si>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</si>
  <si>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</si>
  <si>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</si>
  <si>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</si>
  <si>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</si>
  <si>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</si>
  <si>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</si>
  <si>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</si>
  <si>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</si>
  <si>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</si>
  <si>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</si>
  <si>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</si>
  <si>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</si>
  <si>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</si>
  <si>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</si>
  <si>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</si>
  <si>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</si>
  <si>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</si>
  <si>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</si>
  <si>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</si>
  <si>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</si>
  <si>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</si>
  <si>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</si>
  <si>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</si>
  <si>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</si>
  <si>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</si>
  <si>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</si>
  <si>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</si>
  <si>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</si>
  <si>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</si>
  <si>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</si>
  <si>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</si>
  <si>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</si>
  <si>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</si>
  <si>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</si>
  <si>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</si>
  <si>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</si>
  <si>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</si>
  <si>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</si>
  <si>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</si>
  <si>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</si>
  <si>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</si>
  <si>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</si>
  <si>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</si>
  <si>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</si>
  <si>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</si>
  <si>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</si>
  <si>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</si>
  <si>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</si>
  <si>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</si>
  <si>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</si>
  <si>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</si>
  <si>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</si>
  <si>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</si>
  <si>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</si>
  <si>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</si>
  <si>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</si>
  <si>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</si>
  <si>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</si>
  <si>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</si>
  <si>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</si>
  <si>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</si>
  <si>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</si>
  <si>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</si>
  <si>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</si>
  <si>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</si>
  <si>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</si>
  <si>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</si>
  <si>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</si>
  <si>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</si>
  <si>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</si>
  <si>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</si>
  <si>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</si>
  <si>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</si>
  <si>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</si>
  <si>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</si>
  <si>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</si>
  <si>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</si>
  <si>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</si>
  <si>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</si>
  <si>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</si>
  <si>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</si>
  <si>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</si>
  <si>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</si>
  <si>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</si>
  <si>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</si>
  <si>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</si>
  <si>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</si>
  <si>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</si>
  <si>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</si>
  <si>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</si>
  <si>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</si>
  <si>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</si>
  <si>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</si>
  <si>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</si>
  <si>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</si>
  <si>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</si>
  <si>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</si>
  <si>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</si>
  <si>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</si>
  <si>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</si>
  <si>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</si>
  <si>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</si>
  <si>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</si>
  <si>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</si>
  <si>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</si>
  <si>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</si>
  <si>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</si>
  <si>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</si>
  <si>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</si>
  <si>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</si>
  <si>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</si>
  <si>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</si>
  <si>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</si>
  <si>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</si>
  <si>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</si>
  <si>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</si>
  <si>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</si>
  <si>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</si>
  <si>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</si>
  <si>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</si>
  <si>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</si>
  <si>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</si>
  <si>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</si>
  <si>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</si>
  <si>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</si>
  <si>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</si>
  <si>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</si>
  <si>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</si>
  <si>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</si>
  <si>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</si>
  <si>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</si>
  <si>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</si>
  <si>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</si>
  <si>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</si>
  <si>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</si>
  <si>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</si>
  <si>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</si>
  <si>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</si>
  <si>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</si>
  <si>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</si>
  <si>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</si>
  <si>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</si>
  <si>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</si>
  <si>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</si>
  <si>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</si>
  <si>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</si>
  <si>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</si>
  <si>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</si>
  <si>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</si>
  <si>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</si>
  <si>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</si>
  <si>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</si>
  <si>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</si>
  <si>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</si>
  <si>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</si>
  <si>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</si>
  <si>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</si>
  <si>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</si>
  <si>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</si>
  <si>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</si>
  <si>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</si>
  <si>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</si>
  <si>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</si>
  <si>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</si>
  <si>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</si>
  <si>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</si>
  <si>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</si>
  <si>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</si>
  <si>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</si>
  <si>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</si>
  <si>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</si>
  <si>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</si>
  <si>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</si>
  <si>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</si>
  <si>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</si>
  <si>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</si>
  <si>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</si>
  <si>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</si>
  <si>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</si>
  <si>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</si>
  <si>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</si>
  <si>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</si>
  <si>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</si>
  <si>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</si>
  <si>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</si>
  <si>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</si>
  <si>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</si>
  <si>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</si>
  <si>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</si>
  <si>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</si>
  <si>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</si>
  <si>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</si>
  <si>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</si>
  <si>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</si>
  <si>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</si>
  <si>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</si>
  <si>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</si>
  <si>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</si>
  <si>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</si>
  <si>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</si>
  <si>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</si>
  <si>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</si>
  <si>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</si>
  <si>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</si>
  <si>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</si>
  <si>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</si>
  <si>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</si>
  <si>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</si>
  <si>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</si>
  <si>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</si>
  <si>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</si>
  <si>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</si>
  <si>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</si>
  <si>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</si>
  <si>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</si>
  <si>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</si>
  <si>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</si>
  <si>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</si>
  <si>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</si>
  <si>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</si>
  <si>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</si>
  <si>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</si>
  <si>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</si>
  <si>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</si>
  <si>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</si>
  <si>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</si>
  <si>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</si>
  <si>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</si>
  <si>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</si>
  <si>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</si>
  <si>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</si>
  <si>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</si>
  <si>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</si>
  <si>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</si>
  <si>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</si>
  <si>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</si>
  <si>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</si>
  <si>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</si>
  <si>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</si>
  <si>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</si>
  <si>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</si>
  <si>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</si>
  <si>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</si>
  <si>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</si>
  <si>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</si>
  <si>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</si>
  <si>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</si>
  <si>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</si>
  <si>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</si>
  <si>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</si>
  <si>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</si>
  <si>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</si>
  <si>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</si>
  <si>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</si>
  <si>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</si>
  <si>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</si>
  <si>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</si>
  <si>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</si>
  <si>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</si>
  <si>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</si>
  <si>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</si>
  <si>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</si>
  <si>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</si>
  <si>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</si>
  <si>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</si>
  <si>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</si>
  <si>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</si>
  <si>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</si>
  <si>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</si>
  <si>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</si>
  <si>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</si>
  <si>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</si>
  <si>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</si>
  <si>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</si>
  <si>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</si>
  <si>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</si>
  <si>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</si>
  <si>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</si>
  <si>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</si>
  <si>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</si>
  <si>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</si>
  <si>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</si>
  <si>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</si>
  <si>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</si>
  <si>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</si>
  <si>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</si>
  <si>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</si>
  <si>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</si>
  <si>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</si>
  <si>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</si>
  <si>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</si>
  <si>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</si>
  <si>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</si>
  <si>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</si>
  <si>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</si>
  <si>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</si>
  <si>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</si>
  <si>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</si>
  <si>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</si>
  <si>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</si>
  <si>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</si>
  <si>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</si>
  <si>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</si>
  <si>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</si>
  <si>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</si>
  <si>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</si>
  <si>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</si>
  <si>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</si>
  <si>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</si>
  <si>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</si>
  <si>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</si>
  <si>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</si>
  <si>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</si>
  <si>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</si>
  <si>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</si>
  <si>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</si>
  <si>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</si>
  <si>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</si>
  <si>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</si>
  <si>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</si>
  <si>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</si>
  <si>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</si>
  <si>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</si>
  <si>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</si>
  <si>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</si>
  <si>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</si>
  <si>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</si>
  <si>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</si>
  <si>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</si>
  <si>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</si>
  <si>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</si>
  <si>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</si>
  <si>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</si>
  <si>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</si>
  <si>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</si>
  <si>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</si>
  <si>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</si>
  <si>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</si>
  <si>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</si>
  <si>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</si>
  <si>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</si>
  <si>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</si>
  <si>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</si>
  <si>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</si>
  <si>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</si>
  <si>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</si>
  <si>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</si>
  <si>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</si>
  <si>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</si>
  <si>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</si>
  <si>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</si>
  <si>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</si>
  <si>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</si>
  <si>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</si>
  <si>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</si>
  <si>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</si>
  <si>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</si>
  <si>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</si>
  <si>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</si>
  <si>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</si>
  <si>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</si>
  <si>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</si>
  <si>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</si>
  <si>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</si>
  <si>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</si>
  <si>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</si>
  <si>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</si>
  <si>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</si>
  <si>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</si>
  <si>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</si>
  <si>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</si>
  <si>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</si>
  <si>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</si>
  <si>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</si>
  <si>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</si>
  <si>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</si>
  <si>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</si>
  <si>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</si>
  <si>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</si>
  <si>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</si>
  <si>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</si>
  <si>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</si>
  <si>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</si>
  <si>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</si>
  <si>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</si>
  <si>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</si>
  <si>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</si>
  <si>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</si>
  <si>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</si>
  <si>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</si>
  <si>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</si>
  <si>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</si>
  <si>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</si>
  <si>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</si>
  <si>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</si>
  <si>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</si>
  <si>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</si>
  <si>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</si>
  <si>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</si>
  <si>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</si>
  <si>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</si>
  <si>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</si>
  <si>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</si>
  <si>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</si>
  <si>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</si>
  <si>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</si>
  <si>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</si>
  <si>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</si>
  <si>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</si>
  <si>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</si>
  <si>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</si>
  <si>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</si>
  <si>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</si>
  <si>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</si>
  <si>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</si>
  <si>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</si>
  <si>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</si>
  <si>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</si>
  <si>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</si>
  <si>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</si>
  <si>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</si>
  <si>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</si>
  <si>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</si>
  <si>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</si>
  <si>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</si>
  <si>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</si>
  <si>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</si>
  <si>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</si>
  <si>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</si>
  <si>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</si>
  <si>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</si>
  <si>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</si>
  <si>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</si>
  <si>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</si>
  <si>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</si>
  <si>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</si>
  <si>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</si>
  <si>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</si>
  <si>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</si>
  <si>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</si>
  <si>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</si>
  <si>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</si>
  <si>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</si>
  <si>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</si>
  <si>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</si>
  <si>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</si>
  <si>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</si>
  <si>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</si>
  <si>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</si>
  <si>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</si>
  <si>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</si>
  <si>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</si>
  <si>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</si>
  <si>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</si>
  <si>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</si>
  <si>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</si>
  <si>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</si>
  <si>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</si>
  <si>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</si>
  <si>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</si>
  <si>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</si>
  <si>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</si>
  <si>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</si>
  <si>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</si>
  <si>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</si>
  <si>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</si>
  <si>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</si>
  <si>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</si>
  <si>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</si>
  <si>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</si>
  <si>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</si>
  <si>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</si>
  <si>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</si>
  <si>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</si>
  <si>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</si>
  <si>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</si>
  <si>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</si>
  <si>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</si>
  <si>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</si>
  <si>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</si>
  <si>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</si>
  <si>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</si>
  <si>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</si>
  <si>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</si>
  <si>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</si>
  <si>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</si>
  <si>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</si>
  <si>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</si>
  <si>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</si>
  <si>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</si>
  <si>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</si>
  <si>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</si>
  <si>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</si>
  <si>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</si>
  <si>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</si>
  <si>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</si>
  <si>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</si>
  <si>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</si>
  <si>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</si>
  <si>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</si>
  <si>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</si>
  <si>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</si>
  <si>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</si>
  <si>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</si>
  <si>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</si>
  <si>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</si>
  <si>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</si>
  <si>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</si>
  <si>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</si>
  <si>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</si>
  <si>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</si>
  <si>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</si>
  <si>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</si>
  <si>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</si>
  <si>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</si>
  <si>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</si>
  <si>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</si>
  <si>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</si>
  <si>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</si>
  <si>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</si>
  <si>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</si>
  <si>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</si>
  <si>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</si>
  <si>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</si>
  <si>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</si>
  <si>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</si>
  <si>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</si>
  <si>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</si>
  <si>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</si>
  <si>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</si>
  <si>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</si>
  <si>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</si>
  <si>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</si>
  <si>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</si>
  <si>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</si>
  <si>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</si>
  <si>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</si>
  <si>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</si>
  <si>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</si>
  <si>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</si>
  <si>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</si>
  <si>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</si>
  <si>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</si>
  <si>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</si>
  <si>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</si>
  <si>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</si>
  <si>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</si>
  <si>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</si>
  <si>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</si>
  <si>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</si>
  <si>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</si>
  <si>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</si>
  <si>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</si>
  <si>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</si>
  <si>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</si>
  <si>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</si>
  <si>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</si>
  <si>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</si>
  <si>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</si>
  <si>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</si>
  <si>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</si>
  <si>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</si>
  <si>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</si>
  <si>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</si>
  <si>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</si>
  <si>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</si>
  <si>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</si>
  <si>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</si>
  <si>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</si>
  <si>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</si>
  <si>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</si>
  <si>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</si>
  <si>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</si>
  <si>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</si>
  <si>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</si>
  <si>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</si>
  <si>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</si>
  <si>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</si>
  <si>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</si>
  <si>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</si>
  <si>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</si>
  <si>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</si>
  <si>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</si>
  <si>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</si>
  <si>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</si>
  <si>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</si>
  <si>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</si>
  <si>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</si>
  <si>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</si>
  <si>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</si>
  <si>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</si>
  <si>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</si>
  <si>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</si>
  <si>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</si>
  <si>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</si>
  <si>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</si>
  <si>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</si>
  <si>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</si>
  <si>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</si>
  <si>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</si>
  <si>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</si>
  <si>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</si>
  <si>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</si>
  <si>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</si>
  <si>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</si>
  <si>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</si>
  <si>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</si>
  <si>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</si>
  <si>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</si>
  <si>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</si>
  <si>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</si>
  <si>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</si>
  <si>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</si>
  <si>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</si>
  <si>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</si>
  <si>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</si>
  <si>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</si>
  <si>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</si>
  <si>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</si>
  <si>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</si>
  <si>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</si>
  <si>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</si>
  <si>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</si>
  <si>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</si>
  <si>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</si>
  <si>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</si>
  <si>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</si>
  <si>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</si>
  <si>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</si>
  <si>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</si>
  <si>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</si>
  <si>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</si>
  <si>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</si>
  <si>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</si>
  <si>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</si>
  <si>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</si>
  <si>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</si>
  <si>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</si>
  <si>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</si>
  <si>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</si>
  <si>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</si>
  <si>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</si>
  <si>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</si>
  <si>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</si>
  <si>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</si>
  <si>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</si>
  <si>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</si>
  <si>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</si>
  <si>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</si>
  <si>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</si>
  <si>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</si>
  <si>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</si>
  <si>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</si>
  <si>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</si>
  <si>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</si>
  <si>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</si>
  <si>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</si>
  <si>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</si>
  <si>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</si>
  <si>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</si>
  <si>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</si>
  <si>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</si>
  <si>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</si>
  <si>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</si>
  <si>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</si>
  <si>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</si>
  <si>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</si>
  <si>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</si>
  <si>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</si>
  <si>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</si>
  <si>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</si>
  <si>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</si>
  <si>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</si>
  <si>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</si>
  <si>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</si>
  <si>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</si>
  <si>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</si>
  <si>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</si>
  <si>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</si>
  <si>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</si>
  <si>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</si>
  <si>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</si>
  <si>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</si>
  <si>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</si>
  <si>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</si>
  <si>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</si>
  <si>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</si>
  <si>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</si>
  <si>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</si>
  <si>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</si>
  <si>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</si>
  <si>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</si>
  <si>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</si>
  <si>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</si>
  <si>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</si>
  <si>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</si>
  <si>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</si>
  <si>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</si>
  <si>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</si>
  <si>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</si>
  <si>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</si>
  <si>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</si>
  <si>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</si>
  <si>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</si>
  <si>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</si>
  <si>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</si>
  <si>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</si>
  <si>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</si>
  <si>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</si>
  <si>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</si>
  <si>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</si>
  <si>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</si>
  <si>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</si>
  <si>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</si>
  <si>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</si>
  <si>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</si>
  <si>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</si>
  <si>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</si>
  <si>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</si>
  <si>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</si>
  <si>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</si>
  <si>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</si>
  <si>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</si>
  <si>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</si>
  <si>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</si>
  <si>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</si>
  <si>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</si>
  <si>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</si>
  <si>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</si>
  <si>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</si>
  <si>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</si>
  <si>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</si>
  <si>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</si>
  <si>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</si>
  <si>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</si>
  <si>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</si>
  <si>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</si>
  <si>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</si>
  <si>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</si>
  <si>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</si>
  <si>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</si>
  <si>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</si>
  <si>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</si>
  <si>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</si>
  <si>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</si>
  <si>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</si>
  <si>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</si>
  <si>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</si>
  <si>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</si>
  <si>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</si>
  <si>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</si>
  <si>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</si>
  <si>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</si>
  <si>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</si>
  <si>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</si>
  <si>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</si>
  <si>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</si>
  <si>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</si>
  <si>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</si>
  <si>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</si>
  <si>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</si>
  <si>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</si>
  <si>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</si>
  <si>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</si>
  <si>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</si>
  <si>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</si>
  <si>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</si>
  <si>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</si>
  <si>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</si>
  <si>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</si>
  <si>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</si>
  <si>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</si>
  <si>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</si>
  <si>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</si>
  <si>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</si>
  <si>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</si>
  <si>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</si>
  <si>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</si>
  <si>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</si>
  <si>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</si>
  <si>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</si>
  <si>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</si>
  <si>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</si>
  <si>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</si>
  <si>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</si>
  <si>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</si>
  <si>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</si>
  <si>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</si>
  <si>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</si>
  <si>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</si>
  <si>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</si>
  <si>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</si>
  <si>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</si>
  <si>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</si>
  <si>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</si>
  <si>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</si>
  <si>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</si>
  <si>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</si>
  <si>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</si>
  <si>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</si>
  <si>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</si>
  <si>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</si>
  <si>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</si>
  <si>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</si>
  <si>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</si>
  <si>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</si>
  <si>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</si>
  <si>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</si>
  <si>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</si>
  <si>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</si>
  <si>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</si>
  <si>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</si>
  <si>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</si>
  <si>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</si>
  <si>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</si>
  <si>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</si>
  <si>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</si>
  <si>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</si>
  <si>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</si>
  <si>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</si>
  <si>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</si>
  <si>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</si>
  <si>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</si>
  <si>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</si>
  <si>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</si>
  <si>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</si>
  <si>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</si>
  <si>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</si>
  <si>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</si>
  <si>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</si>
  <si>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</si>
  <si>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</si>
  <si>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</si>
  <si>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</si>
  <si>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</si>
  <si>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</si>
  <si>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</si>
  <si>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</si>
  <si>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</si>
  <si>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</si>
  <si>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</si>
  <si>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</si>
  <si>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</si>
  <si>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</si>
  <si>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</si>
  <si>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</si>
  <si>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</si>
  <si>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</si>
  <si>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</si>
  <si>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</si>
  <si>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</si>
  <si>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</si>
  <si>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</si>
  <si>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</si>
  <si>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</si>
  <si>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</si>
  <si>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</si>
  <si>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</si>
  <si>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</si>
  <si>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</si>
  <si>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</si>
  <si>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</si>
  <si>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</si>
  <si>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</si>
  <si>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</si>
  <si>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</si>
  <si>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</si>
  <si>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</si>
  <si>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</si>
  <si>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</si>
  <si>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</si>
  <si>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</si>
  <si>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</si>
  <si>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</si>
  <si>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</si>
  <si>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</si>
  <si>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</si>
  <si>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</si>
  <si>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</si>
  <si>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</si>
  <si>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</si>
  <si>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</si>
  <si>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</si>
  <si>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</si>
  <si>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</si>
  <si>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</si>
  <si>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</si>
  <si>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</si>
  <si>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</si>
  <si>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</si>
  <si>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</si>
  <si>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</si>
  <si>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</si>
  <si>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</si>
  <si>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</si>
  <si>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</si>
  <si>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</si>
  <si>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</si>
  <si>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</si>
  <si>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</si>
  <si>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</si>
  <si>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</si>
  <si>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</si>
  <si>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</si>
  <si>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</si>
  <si>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</si>
  <si>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</si>
  <si>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</si>
  <si>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</si>
  <si>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</si>
  <si>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</si>
  <si>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</si>
  <si>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</si>
  <si>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</si>
  <si>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</si>
  <si>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</si>
  <si>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</si>
  <si>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</si>
  <si>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</si>
  <si>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</si>
  <si>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</si>
  <si>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</si>
  <si>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</si>
  <si>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</si>
  <si>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</si>
  <si>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</si>
  <si>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</si>
  <si>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</si>
  <si>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</si>
  <si>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</si>
  <si>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</si>
  <si>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</si>
  <si>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</si>
  <si>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</si>
  <si>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</si>
  <si>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</si>
  <si>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</si>
  <si>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</si>
  <si>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</si>
  <si>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</si>
  <si>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</si>
  <si>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</si>
  <si>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</si>
  <si>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</si>
  <si>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</si>
  <si>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</si>
  <si>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</si>
  <si>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</si>
  <si>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</si>
  <si>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</si>
  <si>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</si>
  <si>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</si>
  <si>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</si>
  <si>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</si>
  <si>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</si>
  <si>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</si>
  <si>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</si>
  <si>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</si>
  <si>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</si>
  <si>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</si>
  <si>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</si>
  <si>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</si>
  <si>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</si>
  <si>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</si>
  <si>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</si>
  <si>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</si>
  <si>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</si>
  <si>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</si>
  <si>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</si>
  <si>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</si>
  <si>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</si>
  <si>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</si>
  <si>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</si>
  <si>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</si>
  <si>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</si>
  <si>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</si>
  <si>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</si>
  <si>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</si>
  <si>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</si>
  <si>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</si>
  <si>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</si>
  <si>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</si>
  <si>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</si>
  <si>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</si>
  <si>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</si>
  <si>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</si>
  <si>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</si>
  <si>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</si>
  <si>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</si>
  <si>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</si>
  <si>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</si>
  <si>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</si>
  <si>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</si>
  <si>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</si>
  <si>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</si>
  <si>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</si>
  <si>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</si>
  <si>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</si>
  <si>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</si>
  <si>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</si>
  <si>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</si>
  <si>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</si>
  <si>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</si>
  <si>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</si>
  <si>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</si>
  <si>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</si>
  <si>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</si>
  <si>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</si>
  <si>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</si>
  <si>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</si>
  <si>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</si>
  <si>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</si>
  <si>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</si>
  <si>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</si>
  <si>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</si>
  <si>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</si>
  <si>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</si>
  <si>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</si>
  <si>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</si>
  <si>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</si>
  <si>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</si>
  <si>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</si>
  <si>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</si>
  <si>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</si>
  <si>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</si>
  <si>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</si>
  <si>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</si>
  <si>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</si>
  <si>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</si>
  <si>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</si>
  <si>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</si>
  <si>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</si>
  <si>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</si>
  <si>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</si>
  <si>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</si>
  <si>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</si>
  <si>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</si>
  <si>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</si>
  <si>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</si>
  <si>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</si>
  <si>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</si>
  <si>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</si>
  <si>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</si>
  <si>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</si>
  <si>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</si>
  <si>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</si>
  <si>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</si>
  <si>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</si>
  <si>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</si>
  <si>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</si>
  <si>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</si>
  <si>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</si>
  <si>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</si>
  <si>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</si>
  <si>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</si>
  <si>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</si>
  <si>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</si>
  <si>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</si>
  <si>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</si>
  <si>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</si>
  <si>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</si>
  <si>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</si>
  <si>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</si>
  <si>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</si>
  <si>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</si>
  <si>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</si>
  <si>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</si>
  <si>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</si>
  <si>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</si>
  <si>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</si>
  <si>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</si>
  <si>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</si>
  <si>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</si>
  <si>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</si>
  <si>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</si>
  <si>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</si>
  <si>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</si>
  <si>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</si>
  <si>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</si>
  <si>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</si>
  <si>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</si>
  <si>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</si>
  <si>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</si>
  <si>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</si>
  <si>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</si>
  <si>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</si>
  <si>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</si>
  <si>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</si>
  <si>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</si>
  <si>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</si>
  <si>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</si>
  <si>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</si>
  <si>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</si>
  <si>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</si>
  <si>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</si>
  <si>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</si>
  <si>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</si>
  <si>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</si>
  <si>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</si>
  <si>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</si>
  <si>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</si>
  <si>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</si>
  <si>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</si>
  <si>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</si>
  <si>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</si>
  <si>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</si>
  <si>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</si>
  <si>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</si>
  <si>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</si>
  <si>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</si>
  <si>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</si>
  <si>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</si>
  <si>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</si>
  <si>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</si>
  <si>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</si>
  <si>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</si>
  <si>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</si>
  <si>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</si>
  <si>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</si>
  <si>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</si>
  <si>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</si>
  <si>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</si>
  <si>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</si>
  <si>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</si>
  <si>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</si>
  <si>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</si>
  <si>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</si>
  <si>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</si>
  <si>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</si>
  <si>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</si>
  <si>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</si>
  <si>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</si>
  <si>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</si>
  <si>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</si>
  <si>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</si>
  <si>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</si>
  <si>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</si>
  <si>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</si>
  <si>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</si>
  <si>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</si>
  <si>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</si>
  <si>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</si>
  <si>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</si>
  <si>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</si>
  <si>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</si>
  <si>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</si>
  <si>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</si>
  <si>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</si>
  <si>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</si>
  <si>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</si>
  <si>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</si>
  <si>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</si>
  <si>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</si>
  <si>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</si>
  <si>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</si>
  <si>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</si>
  <si>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</si>
  <si>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</si>
  <si>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</si>
  <si>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</si>
  <si>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</si>
  <si>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</si>
  <si>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</si>
  <si>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</si>
  <si>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</si>
  <si>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</si>
  <si>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</si>
  <si>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</si>
  <si>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</si>
  <si>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</si>
  <si>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</si>
  <si>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</si>
  <si>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</si>
  <si>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</si>
  <si>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</si>
  <si>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</si>
  <si>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</si>
  <si>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</si>
  <si>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</si>
  <si>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</si>
  <si>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</si>
  <si>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</si>
  <si>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</si>
  <si>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</si>
  <si>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</si>
  <si>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</si>
  <si>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</si>
  <si>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</si>
  <si>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</si>
  <si>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</si>
  <si>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</si>
  <si>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</si>
  <si>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</si>
  <si>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</si>
  <si>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</si>
  <si>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</si>
  <si>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</si>
  <si>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</si>
  <si>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</si>
  <si>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</si>
  <si>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</si>
  <si>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</si>
  <si>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</si>
  <si>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</si>
  <si>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</si>
  <si>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</si>
  <si>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</si>
  <si>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</si>
  <si>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</si>
  <si>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</si>
  <si>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</si>
  <si>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</si>
  <si>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</si>
  <si>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</si>
  <si>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</si>
  <si>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</si>
  <si>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</si>
  <si>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</si>
  <si>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</si>
  <si>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</si>
  <si>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</si>
  <si>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</si>
  <si>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</si>
  <si>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</si>
  <si>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</si>
  <si>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</si>
  <si>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</si>
  <si>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</si>
  <si>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</si>
  <si>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</si>
  <si>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</si>
  <si>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</si>
  <si>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</si>
  <si>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</si>
  <si>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</si>
  <si>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</si>
  <si>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</si>
  <si>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</si>
  <si>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</si>
  <si>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</si>
  <si>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</si>
  <si>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</si>
  <si>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</si>
  <si>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</si>
  <si>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</si>
  <si>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</si>
  <si>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</si>
  <si>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</si>
  <si>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</si>
  <si>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</si>
  <si>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</si>
  <si>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</si>
  <si>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</si>
  <si>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</si>
  <si>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</si>
  <si>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</si>
  <si>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</si>
  <si>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</si>
  <si>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</si>
  <si>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</si>
  <si>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</si>
  <si>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</si>
  <si>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</si>
  <si>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</si>
  <si>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</si>
  <si>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</si>
  <si>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</si>
  <si>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</si>
  <si>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</si>
  <si>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</si>
  <si>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</si>
  <si>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</si>
  <si>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</si>
  <si>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</si>
  <si>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</si>
  <si>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</si>
  <si>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</si>
  <si>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</si>
  <si>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</si>
  <si>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</si>
  <si>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</si>
  <si>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</si>
  <si>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</si>
  <si>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</si>
  <si>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</si>
  <si>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</si>
  <si>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</si>
  <si>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</si>
  <si>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</si>
  <si>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</si>
  <si>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</si>
  <si>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</si>
  <si>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</si>
  <si>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</si>
  <si>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</si>
  <si>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</si>
  <si>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</si>
  <si>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</si>
  <si>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</si>
  <si>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</si>
  <si>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</si>
  <si>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</si>
  <si>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</si>
  <si>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</si>
  <si>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</si>
  <si>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</si>
  <si>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</si>
  <si>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</si>
  <si>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</si>
  <si>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</si>
  <si>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</si>
  <si>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</si>
  <si>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</si>
  <si>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</si>
  <si>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</si>
  <si>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</si>
  <si>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</si>
  <si>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</si>
  <si>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</si>
  <si>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</si>
  <si>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</si>
  <si>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</si>
  <si>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</si>
  <si>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</si>
  <si>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</si>
  <si>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</si>
  <si>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</si>
  <si>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</si>
  <si>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</si>
  <si>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</si>
  <si>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</si>
  <si>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</si>
  <si>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</si>
  <si>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</si>
  <si>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</si>
  <si>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</si>
  <si>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</si>
  <si>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</si>
  <si>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</si>
  <si>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</si>
  <si>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</si>
  <si>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</si>
  <si>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</si>
  <si>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</si>
  <si>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</si>
  <si>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</si>
  <si>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</si>
  <si>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</si>
  <si>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</si>
  <si>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</si>
  <si>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</si>
  <si>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</si>
  <si>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</si>
  <si>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</si>
  <si>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</si>
  <si>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</si>
  <si>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</si>
  <si>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</si>
  <si>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</si>
  <si>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</si>
  <si>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</si>
  <si>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</si>
  <si>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</si>
  <si>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</si>
  <si>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</si>
  <si>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</si>
  <si>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</si>
  <si>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</si>
  <si>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</si>
  <si>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</si>
  <si>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</si>
  <si>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</si>
  <si>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</si>
  <si>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</si>
  <si>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</si>
  <si>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</si>
  <si>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</si>
  <si>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</si>
  <si>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</si>
  <si>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</si>
  <si>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</si>
  <si>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</si>
  <si>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</si>
  <si>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</si>
  <si>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</si>
  <si>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</si>
  <si>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</si>
  <si>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</si>
  <si>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</si>
  <si>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</si>
  <si>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</si>
  <si>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</si>
  <si>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</si>
  <si>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</si>
  <si>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</si>
  <si>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</si>
  <si>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</si>
  <si>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</si>
  <si>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</si>
  <si>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</si>
  <si>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</si>
  <si>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</si>
  <si>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</si>
  <si>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</si>
  <si>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</si>
  <si>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</si>
  <si>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</si>
  <si>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</si>
  <si>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</si>
  <si>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</si>
  <si>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</si>
  <si>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</si>
  <si>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</si>
  <si>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</si>
  <si>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</si>
  <si>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</si>
  <si>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</si>
  <si>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</si>
  <si>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</si>
  <si>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</si>
  <si>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</si>
  <si>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</si>
  <si>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</si>
  <si>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</si>
  <si>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</si>
  <si>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</si>
  <si>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</si>
  <si>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</si>
  <si>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</si>
  <si>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</si>
  <si>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</si>
  <si>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</si>
  <si>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</si>
  <si>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</si>
  <si>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</si>
  <si>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</si>
  <si>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</si>
  <si>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</si>
  <si>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</si>
  <si>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</si>
  <si>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</si>
  <si>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</si>
  <si>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</si>
  <si>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</si>
  <si>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</si>
  <si>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</si>
  <si>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</si>
  <si>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</si>
  <si>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</si>
  <si>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</si>
  <si>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</si>
  <si>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</si>
  <si>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</si>
  <si>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</si>
  <si>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</si>
  <si>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</si>
  <si>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</si>
  <si>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</si>
  <si>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</si>
  <si>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</si>
  <si>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</si>
  <si>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</si>
  <si>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</si>
  <si>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</si>
  <si>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</si>
  <si>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</si>
  <si>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</si>
  <si>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</si>
  <si>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</si>
  <si>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</si>
  <si>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</si>
  <si>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</si>
  <si>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</si>
  <si>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</si>
  <si>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</si>
  <si>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</si>
  <si>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</si>
  <si>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</si>
  <si>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</si>
  <si>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</si>
  <si>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</si>
  <si>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</si>
  <si>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</si>
  <si>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</si>
  <si>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</si>
  <si>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</si>
  <si>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</si>
  <si>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</si>
  <si>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</si>
  <si>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</si>
  <si>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</si>
  <si>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</si>
  <si>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</si>
  <si>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</si>
  <si>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</si>
  <si>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</si>
  <si>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</si>
  <si>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</si>
  <si>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</si>
  <si>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</si>
  <si>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</si>
  <si>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</si>
  <si>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</si>
  <si>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</si>
  <si>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</si>
  <si>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</si>
  <si>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</si>
  <si>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</si>
  <si>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</si>
  <si>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</si>
  <si>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</si>
  <si>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</si>
  <si>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</si>
  <si>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</si>
  <si>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</si>
  <si>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</si>
  <si>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</si>
  <si>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</si>
  <si>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</si>
  <si>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</si>
  <si>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</si>
  <si>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</si>
  <si>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</si>
  <si>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</si>
  <si>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</si>
  <si>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</si>
  <si>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</si>
  <si>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</si>
  <si>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</si>
  <si>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</si>
  <si>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</si>
  <si>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</si>
  <si>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</si>
  <si>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</si>
  <si>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</si>
  <si>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</si>
  <si>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</si>
  <si>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</si>
  <si>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</si>
  <si>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</si>
  <si>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</si>
  <si>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</si>
  <si>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</si>
  <si>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</si>
  <si>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</si>
  <si>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</si>
  <si>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</si>
  <si>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</si>
  <si>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</si>
  <si>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</si>
  <si>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</si>
  <si>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</si>
  <si>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</si>
  <si>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</si>
  <si>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</si>
  <si>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</si>
  <si>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</si>
  <si>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</si>
  <si>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</si>
  <si>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</si>
  <si>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</si>
  <si>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</si>
  <si>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</si>
  <si>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</si>
  <si>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</si>
  <si>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</si>
  <si>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</si>
  <si>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</si>
  <si>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</si>
  <si>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</si>
  <si>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</si>
  <si>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</si>
  <si>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</si>
  <si>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</si>
  <si>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</si>
  <si>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</si>
  <si>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</si>
  <si>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</si>
  <si>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</si>
  <si>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</si>
  <si>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</si>
  <si>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</si>
  <si>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</si>
  <si>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</si>
  <si>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</si>
  <si>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</si>
  <si>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</si>
  <si>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</si>
  <si>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</si>
  <si>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</si>
  <si>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</si>
  <si>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</si>
  <si>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</si>
  <si>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</si>
  <si>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</si>
  <si>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</si>
  <si>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</si>
  <si>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</si>
  <si>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</si>
  <si>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</si>
  <si>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</si>
  <si>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</si>
  <si>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</si>
  <si>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</si>
  <si>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</si>
  <si>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</si>
  <si>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</si>
  <si>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</si>
  <si>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</si>
  <si>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</si>
  <si>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</si>
  <si>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</si>
  <si>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</si>
  <si>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</si>
  <si>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</si>
  <si>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</si>
  <si>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</si>
  <si>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</si>
  <si>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</si>
  <si>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</si>
  <si>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</si>
  <si>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</si>
  <si>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</si>
  <si>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</si>
  <si>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</si>
  <si>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</si>
  <si>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</si>
  <si>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</si>
  <si>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</si>
  <si>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</si>
  <si>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</si>
  <si>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</si>
  <si>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</si>
  <si>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</si>
  <si>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</si>
  <si>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</si>
  <si>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</si>
  <si>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</si>
  <si>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</si>
  <si>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</si>
  <si>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</si>
  <si>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</si>
  <si>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</si>
  <si>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</si>
  <si>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</si>
  <si>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</si>
  <si>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</si>
  <si>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</si>
  <si>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</si>
  <si>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</si>
  <si>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</si>
  <si>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</si>
  <si>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</si>
  <si>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</si>
  <si>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</si>
  <si>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</si>
  <si>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</si>
  <si>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</si>
  <si>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</si>
  <si>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</si>
  <si>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</si>
  <si>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</si>
  <si>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</si>
  <si>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</si>
  <si>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</si>
  <si>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</si>
  <si>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</si>
  <si>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</si>
  <si>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</si>
  <si>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</si>
  <si>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</si>
  <si>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</si>
  <si>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</si>
  <si>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</si>
  <si>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</si>
  <si>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</si>
  <si>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</si>
  <si>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</si>
  <si>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</si>
  <si>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</si>
  <si>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</si>
  <si>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</si>
  <si>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</si>
  <si>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</si>
  <si>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</si>
  <si>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</si>
  <si>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</si>
  <si>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</si>
  <si>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</si>
  <si>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</si>
  <si>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</si>
  <si>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</si>
  <si>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</si>
  <si>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</si>
  <si>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</si>
  <si>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</si>
  <si>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</si>
  <si>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</si>
  <si>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</si>
  <si>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</si>
  <si>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</si>
  <si>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</si>
  <si>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</si>
  <si>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</si>
  <si>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</si>
  <si>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</si>
  <si>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</si>
  <si>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</si>
  <si>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</si>
  <si>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</si>
  <si>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</si>
  <si>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</si>
  <si>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</si>
  <si>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</si>
  <si>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</si>
  <si>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</si>
  <si>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</si>
  <si>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</si>
  <si>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</si>
  <si>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</si>
  <si>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</si>
  <si>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</si>
  <si>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</si>
  <si>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</si>
  <si>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</si>
  <si>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</si>
  <si>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</si>
  <si>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</si>
  <si>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</si>
  <si>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</si>
  <si>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</si>
  <si>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</si>
  <si>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</si>
  <si>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</si>
  <si>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</si>
  <si>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</si>
  <si>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</si>
  <si>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</si>
  <si>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</si>
  <si>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</si>
  <si>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</si>
  <si>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</si>
  <si>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</si>
  <si>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</si>
  <si>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</si>
  <si>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</si>
  <si>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</si>
  <si>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</si>
  <si>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</si>
  <si>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</si>
  <si>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</si>
  <si>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</si>
  <si>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</si>
  <si>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</si>
  <si>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</si>
  <si>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</si>
  <si>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</si>
  <si>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</si>
  <si>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</si>
  <si>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</si>
  <si>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</si>
  <si>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</si>
  <si>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</si>
  <si>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</si>
  <si>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</si>
  <si>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</si>
  <si>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</si>
  <si>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</si>
  <si>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</si>
  <si>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</si>
  <si>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</si>
  <si>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</si>
  <si>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</si>
  <si>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</si>
  <si>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</si>
  <si>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</si>
  <si>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</si>
  <si>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</si>
  <si>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</si>
  <si>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</si>
  <si>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</si>
  <si>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</si>
  <si>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</si>
  <si>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</si>
  <si>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</si>
  <si>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</si>
  <si>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</si>
  <si>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</si>
  <si>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</si>
  <si>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</si>
  <si>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</si>
  <si>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</si>
  <si>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</si>
  <si>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</si>
  <si>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</si>
  <si>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</si>
  <si>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</si>
  <si>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</si>
  <si>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</si>
  <si>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</si>
  <si>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</si>
  <si>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</si>
  <si>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</si>
  <si>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</si>
  <si>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</si>
  <si>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</si>
  <si>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</si>
  <si>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</si>
  <si>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</si>
  <si>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</si>
  <si>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</si>
  <si>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</si>
  <si>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</si>
  <si>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</si>
  <si>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</si>
  <si>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</si>
  <si>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</si>
  <si>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</si>
  <si>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</si>
  <si>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</si>
  <si>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</si>
  <si>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</si>
  <si>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</si>
  <si>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</si>
  <si>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</si>
  <si>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</si>
  <si>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</si>
  <si>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</si>
  <si>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</si>
  <si>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</si>
  <si>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</si>
  <si>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</si>
  <si>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</si>
  <si>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</si>
  <si>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</si>
  <si>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</si>
  <si>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</si>
  <si>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</si>
  <si>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</si>
  <si>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</si>
  <si>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</si>
  <si>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</si>
  <si>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</si>
  <si>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</si>
  <si>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</si>
  <si>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</si>
  <si>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</si>
  <si>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</si>
  <si>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</si>
  <si>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</si>
  <si>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</si>
  <si>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</si>
  <si>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</si>
  <si>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</si>
  <si>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</si>
  <si>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</si>
  <si>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</si>
  <si>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</si>
  <si>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</si>
  <si>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</si>
  <si>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</si>
  <si>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</si>
  <si>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</si>
  <si>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</si>
  <si>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</si>
  <si>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</si>
  <si>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</si>
  <si>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</si>
  <si>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</si>
  <si>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</si>
  <si>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</si>
  <si>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</si>
  <si>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</si>
  <si>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</si>
  <si>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</si>
  <si>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</si>
  <si>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</si>
  <si>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</si>
  <si>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</si>
  <si>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</si>
  <si>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</si>
  <si>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</si>
  <si>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</si>
  <si>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</si>
  <si>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</si>
  <si>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</si>
  <si>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</si>
  <si>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</si>
  <si>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</si>
  <si>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</si>
  <si>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</si>
  <si>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</si>
  <si>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</si>
  <si>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</si>
  <si>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</si>
  <si>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</si>
  <si>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</si>
  <si>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</si>
  <si>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</si>
  <si>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</si>
  <si>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</si>
  <si>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</si>
  <si>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</si>
  <si>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</si>
  <si>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</si>
  <si>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</si>
  <si>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</si>
  <si>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</si>
  <si>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</si>
  <si>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</si>
  <si>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</si>
  <si>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</si>
  <si>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</si>
  <si>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</si>
  <si>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</si>
  <si>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</si>
  <si>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</si>
  <si>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</si>
  <si>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</si>
  <si>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</si>
  <si>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</si>
  <si>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</si>
  <si>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</si>
  <si>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</si>
  <si>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</si>
  <si>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</si>
  <si>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</si>
  <si>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</si>
  <si>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</si>
  <si>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</si>
  <si>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</si>
  <si>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</si>
  <si>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</si>
  <si>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</si>
  <si>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</si>
  <si>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</si>
  <si>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</si>
  <si>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</si>
  <si>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</si>
  <si>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</si>
  <si>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</si>
  <si>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</si>
  <si>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</si>
  <si>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</si>
  <si>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</si>
  <si>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</si>
  <si>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</si>
  <si>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</si>
  <si>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</si>
  <si>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</si>
  <si>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</si>
  <si>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</si>
  <si>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</si>
  <si>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</si>
  <si>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</si>
  <si>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</si>
  <si>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</si>
  <si>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</si>
  <si>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</si>
  <si>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</si>
  <si>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</si>
  <si>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</si>
  <si>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</si>
  <si>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</si>
  <si>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</si>
  <si>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</si>
  <si>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</si>
  <si>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</si>
  <si>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</si>
  <si>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</si>
  <si>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</si>
  <si>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</si>
  <si>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</si>
  <si>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</si>
  <si>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</si>
  <si>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</si>
  <si>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</si>
  <si>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</si>
  <si>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</si>
  <si>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</si>
  <si>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</si>
  <si>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</si>
  <si>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</si>
  <si>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</si>
  <si>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</si>
  <si>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</si>
  <si>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</si>
  <si>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</si>
  <si>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</si>
  <si>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</si>
  <si>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</si>
  <si>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</si>
  <si>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</si>
  <si>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</si>
  <si>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</si>
  <si>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</si>
  <si>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</si>
  <si>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</si>
  <si>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</si>
  <si>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</si>
  <si>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</si>
  <si>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</si>
  <si>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</si>
  <si>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</si>
  <si>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</si>
  <si>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</si>
  <si>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</si>
  <si>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</si>
  <si>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</si>
  <si>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</si>
  <si>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</si>
  <si>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</si>
  <si>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</si>
  <si>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</si>
  <si>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</si>
  <si>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</si>
  <si>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</si>
  <si>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</si>
  <si>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</si>
  <si>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</si>
  <si>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</si>
  <si>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</si>
  <si>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</si>
  <si>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</si>
  <si>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</si>
  <si>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</si>
  <si>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</si>
  <si>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</si>
  <si>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</si>
  <si>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</si>
  <si>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</si>
  <si>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</si>
  <si>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</si>
  <si>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</si>
  <si>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</si>
  <si>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</si>
  <si>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</si>
  <si>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</si>
  <si>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</si>
  <si>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</si>
  <si>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</si>
  <si>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</si>
  <si>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</si>
  <si>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</si>
  <si>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</si>
  <si>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</si>
  <si>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</si>
  <si>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</si>
  <si>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</si>
  <si>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</si>
  <si>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</si>
  <si>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</si>
  <si>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</si>
  <si>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</si>
  <si>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</si>
  <si>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</si>
  <si>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</si>
  <si>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</si>
  <si>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</si>
  <si>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</si>
  <si>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</si>
  <si>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</si>
  <si>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</si>
  <si>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</si>
  <si>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</si>
  <si>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</si>
  <si>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</si>
  <si>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</si>
  <si>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</si>
  <si>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</si>
  <si>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</si>
  <si>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</si>
  <si>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</si>
  <si>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</si>
  <si>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</si>
  <si>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</si>
  <si>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</si>
  <si>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</si>
  <si>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</si>
  <si>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</si>
  <si>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</si>
  <si>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</si>
  <si>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</si>
  <si>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</si>
  <si>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</si>
  <si>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</si>
  <si>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</si>
  <si>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</si>
  <si>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</si>
  <si>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</si>
  <si>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</si>
  <si>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</si>
  <si>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</si>
  <si>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</si>
  <si>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</si>
  <si>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</si>
  <si>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</si>
  <si>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</si>
  <si>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</si>
  <si>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</si>
  <si>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</si>
  <si>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</si>
  <si>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</si>
  <si>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</si>
  <si>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</si>
  <si>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</si>
  <si>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</si>
  <si>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</si>
  <si>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</si>
  <si>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</si>
  <si>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</si>
  <si>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</si>
  <si>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</si>
  <si>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</si>
  <si>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</si>
  <si>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</si>
  <si>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</si>
  <si>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</si>
  <si>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</si>
  <si>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</si>
  <si>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</si>
  <si>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</si>
  <si>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</si>
  <si>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</si>
  <si>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</si>
  <si>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</si>
  <si>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</si>
  <si>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</si>
  <si>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</si>
  <si>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</si>
  <si>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</si>
  <si>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</si>
  <si>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</si>
  <si>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</si>
  <si>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</si>
  <si>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</si>
  <si>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</si>
  <si>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</si>
  <si>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</si>
  <si>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</si>
  <si>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</si>
  <si>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</si>
  <si>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</si>
  <si>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</si>
  <si>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</si>
  <si>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</si>
  <si>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</si>
  <si>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</si>
  <si>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</si>
  <si>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</si>
  <si>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</si>
  <si>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</si>
  <si>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</si>
  <si>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</si>
  <si>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</si>
  <si>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</si>
  <si>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</si>
  <si>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</si>
  <si>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</si>
  <si>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</si>
  <si>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</si>
  <si>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</si>
  <si>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</si>
  <si>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</si>
  <si>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</si>
  <si>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</si>
  <si>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</si>
  <si>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</si>
  <si>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</si>
  <si>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</si>
  <si>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</si>
  <si>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</si>
  <si>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</si>
  <si>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</si>
  <si>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</si>
  <si>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</si>
  <si>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</si>
  <si>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</si>
  <si>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</si>
  <si>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</si>
  <si>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</si>
  <si>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</si>
  <si>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</si>
  <si>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</si>
  <si>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</si>
  <si>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</si>
  <si>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</si>
  <si>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</si>
  <si>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</si>
  <si>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</si>
  <si>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</si>
  <si>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</si>
  <si>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</si>
  <si>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</si>
  <si>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</si>
  <si>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</si>
  <si>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</si>
  <si>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</si>
  <si>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</si>
  <si>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</si>
  <si>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</si>
  <si>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</si>
  <si>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</si>
  <si>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</si>
  <si>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</si>
  <si>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</si>
  <si>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</si>
  <si>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</si>
  <si>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</si>
  <si>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</si>
  <si>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</si>
  <si>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</si>
  <si>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</si>
  <si>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</si>
  <si>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</si>
  <si>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</si>
  <si>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</si>
  <si>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</si>
  <si>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</si>
  <si>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</si>
  <si>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</si>
  <si>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</si>
  <si>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</si>
  <si>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</si>
  <si>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</si>
  <si>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</si>
  <si>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</si>
  <si>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</si>
  <si>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</si>
  <si>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</si>
  <si>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</si>
  <si>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</si>
  <si>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</si>
  <si>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</si>
  <si>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</si>
  <si>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</si>
  <si>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</si>
  <si>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</si>
  <si>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</si>
  <si>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</si>
  <si>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</si>
  <si>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</si>
  <si>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</si>
  <si>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</si>
  <si>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</si>
  <si>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</si>
  <si>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</si>
  <si>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</si>
  <si>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</si>
  <si>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</si>
  <si>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</si>
  <si>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</si>
  <si>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</si>
  <si>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</si>
  <si>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</si>
  <si>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</si>
  <si>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</si>
  <si>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</si>
  <si>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</si>
  <si>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</si>
  <si>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</si>
  <si>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</si>
  <si>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</si>
  <si>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</si>
  <si>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</si>
  <si>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</si>
  <si>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</si>
  <si>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</si>
  <si>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</si>
  <si>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</si>
  <si>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</si>
  <si>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</si>
  <si>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</si>
  <si>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</si>
  <si>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</si>
  <si>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</si>
  <si>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</si>
  <si>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</si>
  <si>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</si>
  <si>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</si>
  <si>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</si>
  <si>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</si>
  <si>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</si>
  <si>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</si>
  <si>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</si>
  <si>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</si>
  <si>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</si>
  <si>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</si>
  <si>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</si>
  <si>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</si>
  <si>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</si>
  <si>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</si>
  <si>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</si>
  <si>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</si>
  <si>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</si>
  <si>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</si>
  <si>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</si>
  <si>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</si>
  <si>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</si>
  <si>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</si>
  <si>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</si>
  <si>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</si>
  <si>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</si>
  <si>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</si>
  <si>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</si>
  <si>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</si>
  <si>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</si>
  <si>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</si>
  <si>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</si>
  <si>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</si>
  <si>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</si>
  <si>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</si>
  <si>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</si>
  <si>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</si>
  <si>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</si>
  <si>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</si>
  <si>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</si>
  <si>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</si>
  <si>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</si>
  <si>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</si>
  <si>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</si>
  <si>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</si>
  <si>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</si>
  <si>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</si>
  <si>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</si>
  <si>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</si>
  <si>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</si>
  <si>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</si>
  <si>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</si>
  <si>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</si>
  <si>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</si>
  <si>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</si>
  <si>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</si>
  <si>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</si>
  <si>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</si>
  <si>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</si>
  <si>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</si>
  <si>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</si>
  <si>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</si>
  <si>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</si>
  <si>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</si>
  <si>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</si>
  <si>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</si>
  <si>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</si>
  <si>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</si>
  <si>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</si>
  <si>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</si>
  <si>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</si>
  <si>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</si>
  <si>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</si>
  <si>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</si>
  <si>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</si>
  <si>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</si>
  <si>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</si>
  <si>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</si>
  <si>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</si>
  <si>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</si>
  <si>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</si>
  <si>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</si>
  <si>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</si>
  <si>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</si>
  <si>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</si>
  <si>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</si>
  <si>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</si>
  <si>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</si>
  <si>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</si>
  <si>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</si>
  <si>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</si>
  <si>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</si>
  <si>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</si>
  <si>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</si>
  <si>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</si>
  <si>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</si>
  <si>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</si>
  <si>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</si>
  <si>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</si>
  <si>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</si>
  <si>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</si>
  <si>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</si>
  <si>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</si>
  <si>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</si>
  <si>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</si>
  <si>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</si>
  <si>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</si>
  <si>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</si>
  <si>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</si>
  <si>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</si>
  <si>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</si>
  <si>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</si>
  <si>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</si>
  <si>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</si>
  <si>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</si>
  <si>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</si>
  <si>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</si>
  <si>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</si>
  <si>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</si>
  <si>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</si>
  <si>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</si>
  <si>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</si>
  <si>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</si>
  <si>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</si>
  <si>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</si>
  <si>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</si>
  <si>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</si>
  <si>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</si>
  <si>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</si>
  <si>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</si>
  <si>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</si>
  <si>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</si>
  <si>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</si>
  <si>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</si>
  <si>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</si>
  <si>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</si>
  <si>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</si>
  <si>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</si>
  <si>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</si>
  <si>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</si>
  <si>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</si>
  <si>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</si>
  <si>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</si>
  <si>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</si>
  <si>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</si>
  <si>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</si>
  <si>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</si>
  <si>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</si>
  <si>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</si>
  <si>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</si>
  <si>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</si>
  <si>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</si>
  <si>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</si>
  <si>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</si>
  <si>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</si>
  <si>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</si>
  <si>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</si>
  <si>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</si>
  <si>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</si>
  <si>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</si>
  <si>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</si>
  <si>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</si>
  <si>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</si>
  <si>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</si>
  <si>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</si>
  <si>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</si>
  <si>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</si>
  <si>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</si>
  <si>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</si>
  <si>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</si>
  <si>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</si>
  <si>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</si>
  <si>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</si>
  <si>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</si>
  <si>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</si>
  <si>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</si>
  <si>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</si>
  <si>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</si>
  <si>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</si>
  <si>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</si>
  <si>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</si>
  <si>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</si>
  <si>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</si>
  <si>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</si>
  <si>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</si>
  <si>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</si>
  <si>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</si>
  <si>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</si>
  <si>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</si>
  <si>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</si>
  <si>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</si>
  <si>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</si>
  <si>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</si>
  <si>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</si>
  <si>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</si>
  <si>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</si>
  <si>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</si>
  <si>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</si>
  <si>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</si>
  <si>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</si>
  <si>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</si>
  <si>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</si>
  <si>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</si>
  <si>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</si>
  <si>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</si>
  <si>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</si>
  <si>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</si>
  <si>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</si>
  <si>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</si>
  <si>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</si>
  <si>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</si>
  <si>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</si>
  <si>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</si>
  <si>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</si>
  <si>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</si>
  <si>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</si>
  <si>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</si>
  <si>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</si>
  <si>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</si>
  <si>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</si>
  <si>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</si>
  <si>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</si>
  <si>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</si>
  <si>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</si>
  <si>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</si>
  <si>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</si>
  <si>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</si>
  <si>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</si>
  <si>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</si>
  <si>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</si>
  <si>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</si>
  <si>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</si>
  <si>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</si>
  <si>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</si>
  <si>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</si>
  <si>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</si>
  <si>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</si>
  <si>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</si>
  <si>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</si>
  <si>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</si>
  <si>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</si>
  <si>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</si>
  <si>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</si>
  <si>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</si>
  <si>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</si>
  <si>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</si>
  <si>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</si>
  <si>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</si>
  <si>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</si>
  <si>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</si>
  <si>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</si>
  <si>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</si>
  <si>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</si>
  <si>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</si>
  <si>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</si>
  <si>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</si>
  <si>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</si>
  <si>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</si>
  <si>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</si>
  <si>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</si>
  <si>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</si>
  <si>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</si>
  <si>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</si>
  <si>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</si>
  <si>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</si>
  <si>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</si>
  <si>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</si>
  <si>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</si>
  <si>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</si>
  <si>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</si>
  <si>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</si>
  <si>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</si>
  <si>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</si>
  <si>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</si>
  <si>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</si>
  <si>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</si>
  <si>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</si>
  <si>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</si>
  <si>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</si>
  <si>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</si>
  <si>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</si>
  <si>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</si>
  <si>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</si>
  <si>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</si>
  <si>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</si>
  <si>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</si>
  <si>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</si>
  <si>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</si>
  <si>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</si>
  <si>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</si>
  <si>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</si>
  <si>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</si>
  <si>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</si>
  <si>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</si>
  <si>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</si>
  <si>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</si>
  <si>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</si>
  <si>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</si>
  <si>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</si>
  <si>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</si>
  <si>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</si>
  <si>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</si>
  <si>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</si>
  <si>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</si>
  <si>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</si>
  <si>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</si>
  <si>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</si>
  <si>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</si>
  <si>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</si>
  <si>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</si>
  <si>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</si>
  <si>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</si>
  <si>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</si>
  <si>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</si>
  <si>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</si>
  <si>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</si>
  <si>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</si>
  <si>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</si>
  <si>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</si>
  <si>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</si>
  <si>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</si>
  <si>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</si>
  <si>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</si>
  <si>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</si>
  <si>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</si>
  <si>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</si>
  <si>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</si>
  <si>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</si>
  <si>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</si>
  <si>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</si>
  <si>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</si>
  <si>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</si>
  <si>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</si>
  <si>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</si>
  <si>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</si>
  <si>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</si>
  <si>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</si>
  <si>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</si>
  <si>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</si>
  <si>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</si>
  <si>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</si>
  <si>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</si>
  <si>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</si>
  <si>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</si>
  <si>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</si>
  <si>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</si>
  <si>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</si>
  <si>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</si>
  <si>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</si>
  <si>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</si>
  <si>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</si>
  <si>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</si>
  <si>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</si>
  <si>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</si>
  <si>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</si>
  <si>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</si>
  <si>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</si>
  <si>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</si>
  <si>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</si>
  <si>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</si>
  <si>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</si>
  <si>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</si>
  <si>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</si>
  <si>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</si>
  <si>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</si>
  <si>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</si>
  <si>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</si>
  <si>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</si>
  <si>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</si>
  <si>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</si>
  <si>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</si>
  <si>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</si>
  <si>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</si>
  <si>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</si>
  <si>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</si>
  <si>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</si>
  <si>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</si>
  <si>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</si>
  <si>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</si>
  <si>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</si>
  <si>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</si>
  <si>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</si>
  <si>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</si>
  <si>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</si>
  <si>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</si>
  <si>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</si>
  <si>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</si>
  <si>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</si>
  <si>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</si>
  <si>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</si>
  <si>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</si>
  <si>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</si>
  <si>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</si>
  <si>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</si>
  <si>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</si>
  <si>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</si>
  <si>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</si>
  <si>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</si>
  <si>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</si>
  <si>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</si>
  <si>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</si>
  <si>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</si>
  <si>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</si>
  <si>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</si>
  <si>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</si>
  <si>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</si>
  <si>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</si>
  <si>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</si>
  <si>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</si>
  <si>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</si>
  <si>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</si>
  <si>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</si>
  <si>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</si>
  <si>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</si>
  <si>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</si>
  <si>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</si>
  <si>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</si>
  <si>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</si>
  <si>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</si>
  <si>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</si>
  <si>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</si>
  <si>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</si>
  <si>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</si>
  <si>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</si>
  <si>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</si>
  <si>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</si>
  <si>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</si>
  <si>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</si>
  <si>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</si>
  <si>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</si>
  <si>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</si>
  <si>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</si>
  <si>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</si>
  <si>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</si>
  <si>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</si>
  <si>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</si>
  <si>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</si>
  <si>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</si>
  <si>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</si>
  <si>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</si>
  <si>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</si>
  <si>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</si>
  <si>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</si>
  <si>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</si>
  <si>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</si>
  <si>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</si>
  <si>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</si>
  <si>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</si>
  <si>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</si>
  <si>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</si>
  <si>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</si>
  <si>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</si>
  <si>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</si>
  <si>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</si>
  <si>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</si>
  <si>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</si>
  <si>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</si>
  <si>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</si>
  <si>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</si>
  <si>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</si>
  <si>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</si>
  <si>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</si>
  <si>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</si>
  <si>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</si>
  <si>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</si>
  <si>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</si>
  <si>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</si>
  <si>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</si>
  <si>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</si>
  <si>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</si>
  <si>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</si>
  <si>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</si>
  <si>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</si>
  <si>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</si>
  <si>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</si>
  <si>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</si>
  <si>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</si>
  <si>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</si>
  <si>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</si>
  <si>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</si>
  <si>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</si>
  <si>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</si>
  <si>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</si>
  <si>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</si>
  <si>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</si>
  <si>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</si>
  <si>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</si>
  <si>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</si>
  <si>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</si>
  <si>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</si>
  <si>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</si>
  <si>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</si>
  <si>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</si>
  <si>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</si>
  <si>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</si>
  <si>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</si>
  <si>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</si>
  <si>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</si>
  <si>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</si>
  <si>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</si>
  <si>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</si>
  <si>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</si>
  <si>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</si>
  <si>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</si>
  <si>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</si>
  <si>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</si>
  <si>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</si>
  <si>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</si>
  <si>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</si>
  <si>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</si>
  <si>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</si>
  <si>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</si>
  <si>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</si>
  <si>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</si>
  <si>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</si>
  <si>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</si>
  <si>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</si>
  <si>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</si>
  <si>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</si>
  <si>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</si>
  <si>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</si>
  <si>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</si>
  <si>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</si>
  <si>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</si>
  <si>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</si>
  <si>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</si>
  <si>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</si>
  <si>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</si>
  <si>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</si>
  <si>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</si>
  <si>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</si>
  <si>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</si>
  <si>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</si>
  <si>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</si>
  <si>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</si>
  <si>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</si>
  <si>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</si>
  <si>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</si>
  <si>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</si>
  <si>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</si>
  <si>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</si>
  <si>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</si>
  <si>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</si>
  <si>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</si>
  <si>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</si>
  <si>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</si>
  <si>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</si>
  <si>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</si>
  <si>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</si>
  <si>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</si>
  <si>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</si>
  <si>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</si>
  <si>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</si>
  <si>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</si>
  <si>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</si>
  <si>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</si>
  <si>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</si>
  <si>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</si>
  <si>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</si>
  <si>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</si>
  <si>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</si>
  <si>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</si>
  <si>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</si>
  <si>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</si>
  <si>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</si>
  <si>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</si>
  <si>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</si>
  <si>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</si>
  <si>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</si>
  <si>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</si>
  <si>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</si>
  <si>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</si>
  <si>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</si>
  <si>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</si>
  <si>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</si>
  <si>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</si>
  <si>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</si>
  <si>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</si>
  <si>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</si>
  <si>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</si>
  <si>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</si>
  <si>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</si>
  <si>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</si>
  <si>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</si>
  <si>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</si>
  <si>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</si>
  <si>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</si>
  <si>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</si>
  <si>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</si>
  <si>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</si>
  <si>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</si>
  <si>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</si>
  <si>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</si>
  <si>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</si>
  <si>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</si>
  <si>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</si>
  <si>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</si>
  <si>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</si>
  <si>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</si>
  <si>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</si>
  <si>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</si>
  <si>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</si>
  <si>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</si>
  <si>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</si>
  <si>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</si>
  <si>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</si>
  <si>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</si>
  <si>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</si>
  <si>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</si>
  <si>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</si>
  <si>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</si>
  <si>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</si>
  <si>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</si>
  <si>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</si>
  <si>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</si>
  <si>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</si>
  <si>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</si>
  <si>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</si>
  <si>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</si>
  <si>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</si>
  <si>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</si>
  <si>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</si>
  <si>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</si>
  <si>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</si>
  <si>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</si>
  <si>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</si>
  <si>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</si>
  <si>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</si>
  <si>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</si>
  <si>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</si>
  <si>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</si>
  <si>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</si>
  <si>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</si>
  <si>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</si>
  <si>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</si>
  <si>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</si>
  <si>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</si>
  <si>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</si>
  <si>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</si>
  <si>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</si>
  <si>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</si>
  <si>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</si>
  <si>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</si>
  <si>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</si>
  <si>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</si>
  <si>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</si>
  <si>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</si>
  <si>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</si>
  <si>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</si>
  <si>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</si>
  <si>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</si>
  <si>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</si>
  <si>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</si>
  <si>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</si>
  <si>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</si>
  <si>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</si>
  <si>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</si>
  <si>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</si>
  <si>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</si>
  <si>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</si>
  <si>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</si>
  <si>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</si>
  <si>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</si>
  <si>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</si>
  <si>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</si>
  <si>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</si>
  <si>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</si>
  <si>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</si>
  <si>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</si>
  <si>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</si>
  <si>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</si>
  <si>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</si>
  <si>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</si>
  <si>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</si>
  <si>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</si>
  <si>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</si>
  <si>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</si>
  <si>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</si>
  <si>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</si>
  <si>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</si>
  <si>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</si>
  <si>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</si>
  <si>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</si>
  <si>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</si>
  <si>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</si>
  <si>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</si>
  <si>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</si>
  <si>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</si>
  <si>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</si>
  <si>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</si>
  <si>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</si>
  <si>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</si>
  <si>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</si>
  <si>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</si>
  <si>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</si>
  <si>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</si>
  <si>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</si>
  <si>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</si>
  <si>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</si>
  <si>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</si>
  <si>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</si>
  <si>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</si>
  <si>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</si>
  <si>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</si>
  <si>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</si>
  <si>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</si>
  <si>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</si>
  <si>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</si>
  <si>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</si>
  <si>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</si>
  <si>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</si>
  <si>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</si>
  <si>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</si>
  <si>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</si>
  <si>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</si>
  <si>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</si>
  <si>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</si>
  <si>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</si>
  <si>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</si>
  <si>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</si>
  <si>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</si>
  <si>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</si>
  <si>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</si>
  <si>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</si>
  <si>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</si>
  <si>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</si>
  <si>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</si>
  <si>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</si>
  <si>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</si>
  <si>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</si>
  <si>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</si>
  <si>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</si>
  <si>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</si>
  <si>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</si>
  <si>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</si>
  <si>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</si>
  <si>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</si>
  <si>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</si>
  <si>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</si>
  <si>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</si>
  <si>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</si>
  <si>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</si>
  <si>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</si>
  <si>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</si>
  <si>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</si>
  <si>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</si>
  <si>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</si>
  <si>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</si>
  <si>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</si>
  <si>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</si>
  <si>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</si>
  <si>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</si>
  <si>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</si>
  <si>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</si>
  <si>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</si>
  <si>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</si>
  <si>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</si>
  <si>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</si>
  <si>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</si>
  <si>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</si>
  <si>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</si>
  <si>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</si>
  <si>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</si>
  <si>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</si>
  <si>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</si>
  <si>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</si>
  <si>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</si>
  <si>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</si>
  <si>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</si>
  <si>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</si>
  <si>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</si>
  <si>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</si>
  <si>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</si>
  <si>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</si>
  <si>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</si>
  <si>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</si>
  <si>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</si>
  <si>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</si>
  <si>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</si>
  <si>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</si>
  <si>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</si>
  <si>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</si>
  <si>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</si>
  <si>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</si>
  <si>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</si>
  <si>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</si>
  <si>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</si>
  <si>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</si>
  <si>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</si>
  <si>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</si>
  <si>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</si>
  <si>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</si>
  <si>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</si>
  <si>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</si>
  <si>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</si>
  <si>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</si>
  <si>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</si>
  <si>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</si>
  <si>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</si>
  <si>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</si>
  <si>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</si>
  <si>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</si>
  <si>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</si>
  <si>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</si>
  <si>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</si>
  <si>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</si>
  <si>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</si>
  <si>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</si>
  <si>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</si>
  <si>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</si>
  <si>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</si>
  <si>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</si>
  <si>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</si>
  <si>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</si>
  <si>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</si>
  <si>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</si>
  <si>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</si>
  <si>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</si>
  <si>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</si>
  <si>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</si>
  <si>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</si>
  <si>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</si>
  <si>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</si>
  <si>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</si>
  <si>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</si>
  <si>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</si>
  <si>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</si>
  <si>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</si>
  <si>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</si>
  <si>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</si>
  <si>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</si>
  <si>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</si>
  <si>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</si>
  <si>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</si>
  <si>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</si>
  <si>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</si>
  <si>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</si>
  <si>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</si>
  <si>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</si>
  <si>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</si>
  <si>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</si>
  <si>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</si>
  <si>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</si>
  <si>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</si>
  <si>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</si>
  <si>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</si>
  <si>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</si>
  <si>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</si>
  <si>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</si>
  <si>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</si>
  <si>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</si>
  <si>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</si>
  <si>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</si>
  <si>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</si>
  <si>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</si>
  <si>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</si>
  <si>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</si>
  <si>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</si>
  <si>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</si>
  <si>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</si>
  <si>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</si>
  <si>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</si>
  <si>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</si>
  <si>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</si>
  <si>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</si>
  <si>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</si>
  <si>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</si>
  <si>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</si>
  <si>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</si>
  <si>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</si>
  <si>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</si>
  <si>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</si>
  <si>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</si>
  <si>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</si>
  <si>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</si>
  <si>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</si>
  <si>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</si>
  <si>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</si>
  <si>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</si>
  <si>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</si>
  <si>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</si>
  <si>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</si>
  <si>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</si>
  <si>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</si>
  <si>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</si>
  <si>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</si>
  <si>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</si>
  <si>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</si>
  <si>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</si>
  <si>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</si>
  <si>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</si>
  <si>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</si>
  <si>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</si>
  <si>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</si>
  <si>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</si>
  <si>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</si>
  <si>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</si>
  <si>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</si>
  <si>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</si>
  <si>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</si>
  <si>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</si>
  <si>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</si>
  <si>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</si>
  <si>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</si>
  <si>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</si>
  <si>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</si>
  <si>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</si>
  <si>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</si>
  <si>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</si>
  <si>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</si>
  <si>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</si>
  <si>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</si>
  <si>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</si>
  <si>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</si>
  <si>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</si>
  <si>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</si>
  <si>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</si>
  <si>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</si>
  <si>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</si>
  <si>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</si>
  <si>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</si>
  <si>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</si>
  <si>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</si>
  <si>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</si>
  <si>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</si>
  <si>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</si>
  <si>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</si>
  <si>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</si>
  <si>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</si>
  <si>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</si>
  <si>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</si>
  <si>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</si>
  <si>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</si>
  <si>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</si>
  <si>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</si>
  <si>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</si>
  <si>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</si>
  <si>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</si>
  <si>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</si>
  <si>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</si>
  <si>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</si>
  <si>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</si>
  <si>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</si>
  <si>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</si>
  <si>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</si>
  <si>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</si>
  <si>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</si>
  <si>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</si>
  <si>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</si>
  <si>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</si>
  <si>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</si>
  <si>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</si>
  <si>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</si>
  <si>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</si>
  <si>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</si>
  <si>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</si>
  <si>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</si>
  <si>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</si>
  <si>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</si>
  <si>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</si>
  <si>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</si>
  <si>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</si>
  <si>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</si>
  <si>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</si>
  <si>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</si>
  <si>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</si>
  <si>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</si>
  <si>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</si>
  <si>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</si>
  <si>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</si>
  <si>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</si>
  <si>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</si>
  <si>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</si>
  <si>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</si>
  <si>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</si>
  <si>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</si>
  <si>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</si>
  <si>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</si>
  <si>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</si>
  <si>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</si>
  <si>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</si>
  <si>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</si>
  <si>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</si>
  <si>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</si>
  <si>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</si>
  <si>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</si>
  <si>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</si>
  <si>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</si>
  <si>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</si>
  <si>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</si>
  <si>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</si>
  <si>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</si>
  <si>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</si>
  <si>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</si>
  <si>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</si>
  <si>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</si>
  <si>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</si>
  <si>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</si>
  <si>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</si>
  <si>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</si>
  <si>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</si>
  <si>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</si>
  <si>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</si>
  <si>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</si>
  <si>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</si>
  <si>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</si>
  <si>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</si>
  <si>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</si>
  <si>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</si>
  <si>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</si>
  <si>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</si>
  <si>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</si>
  <si>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</si>
  <si>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</si>
  <si>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</si>
  <si>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</si>
  <si>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</si>
  <si>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</si>
  <si>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</si>
  <si>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</si>
  <si>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</si>
  <si>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</si>
  <si>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</si>
  <si>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</si>
  <si>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</si>
  <si>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</si>
  <si>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</si>
  <si>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</si>
  <si>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</si>
  <si>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</si>
  <si>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</si>
  <si>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</si>
  <si>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</si>
  <si>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</si>
  <si>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</si>
  <si>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</si>
  <si>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</si>
  <si>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</si>
  <si>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</si>
  <si>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</si>
  <si>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</si>
  <si>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</si>
  <si>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</si>
  <si>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</si>
  <si>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</si>
  <si>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</si>
  <si>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</si>
  <si>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</si>
  <si>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</si>
  <si>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</si>
  <si>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</si>
  <si>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</si>
  <si>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</si>
  <si>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</si>
  <si>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</si>
  <si>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</si>
  <si>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</si>
  <si>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</si>
  <si>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</si>
  <si>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</si>
  <si>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</si>
  <si>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</si>
  <si>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</si>
  <si>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</si>
  <si>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</si>
  <si>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</si>
  <si>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</si>
  <si>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</si>
  <si>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</si>
  <si>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</si>
  <si>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</si>
  <si>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</si>
  <si>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</si>
  <si>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</si>
  <si>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</si>
  <si>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</si>
  <si>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</si>
  <si>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</si>
  <si>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</si>
  <si>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</si>
  <si>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</si>
  <si>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</si>
  <si>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</si>
  <si>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</si>
  <si>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</si>
  <si>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</si>
  <si>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</si>
  <si>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</si>
  <si>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</si>
  <si>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</si>
  <si>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</si>
  <si>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</si>
  <si>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</si>
  <si>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</si>
  <si>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</si>
  <si>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</si>
  <si>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</si>
  <si>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</si>
  <si>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</si>
  <si>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</si>
  <si>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</si>
  <si>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</si>
  <si>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</si>
  <si>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</si>
  <si>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</si>
  <si>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</si>
  <si>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</si>
  <si>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</si>
  <si>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</si>
  <si>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</si>
  <si>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</si>
  <si>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</si>
  <si>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</si>
  <si>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</si>
  <si>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</si>
  <si>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</si>
  <si>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</si>
  <si>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</si>
  <si>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</si>
  <si>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</si>
  <si>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</si>
  <si>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</si>
  <si>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</si>
  <si>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</si>
  <si>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</si>
  <si>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</si>
  <si>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</si>
  <si>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</si>
  <si>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</si>
  <si>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</si>
  <si>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</si>
  <si>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</si>
  <si>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</si>
  <si>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</si>
  <si>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</si>
  <si>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</si>
  <si>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</si>
  <si>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</si>
  <si>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</si>
  <si>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</si>
  <si>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</si>
  <si>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</si>
  <si>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</si>
  <si>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</si>
  <si>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</si>
  <si>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</si>
  <si>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</si>
  <si>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</si>
  <si>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</si>
  <si>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</si>
  <si>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</si>
  <si>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</si>
  <si>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</si>
  <si>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</si>
  <si>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</si>
  <si>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</si>
  <si>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</si>
  <si>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</si>
  <si>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</si>
  <si>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</si>
  <si>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</si>
  <si>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</si>
  <si>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</si>
  <si>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</si>
  <si>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</si>
  <si>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</si>
  <si>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</si>
  <si>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</si>
  <si>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</si>
  <si>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</si>
  <si>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</si>
  <si>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</si>
  <si>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</si>
  <si>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</si>
  <si>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</si>
  <si>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</si>
  <si>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</si>
  <si>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</si>
  <si>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</si>
  <si>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</si>
  <si>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</si>
  <si>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</si>
  <si>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</si>
  <si>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</si>
  <si>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</si>
  <si>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</si>
  <si>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</si>
  <si>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</si>
  <si>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</si>
  <si>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</si>
  <si>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</si>
  <si>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</si>
  <si>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</si>
  <si>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</si>
  <si>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</si>
  <si>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</si>
  <si>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</si>
  <si>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</si>
  <si>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</si>
  <si>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</si>
  <si>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</si>
  <si>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</si>
  <si>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</si>
  <si>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</si>
  <si>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</si>
  <si>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</si>
  <si>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</si>
  <si>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</si>
  <si>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</si>
  <si>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</si>
  <si>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</si>
  <si>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</si>
  <si>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</si>
  <si>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</si>
  <si>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</si>
  <si>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</si>
  <si>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</si>
  <si>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</si>
  <si>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</si>
  <si>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</si>
  <si>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</si>
  <si>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</si>
  <si>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</si>
  <si>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</si>
  <si>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</si>
  <si>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</si>
  <si>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</si>
  <si>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</si>
  <si>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</si>
  <si>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</si>
  <si>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</si>
  <si>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</si>
  <si>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</si>
  <si>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</si>
  <si>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</si>
  <si>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</si>
  <si>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</si>
  <si>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</si>
  <si>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</si>
  <si>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</si>
  <si>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</si>
  <si>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</si>
  <si>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</si>
  <si>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</si>
  <si>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</si>
  <si>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</si>
  <si>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</si>
  <si>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</si>
  <si>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</si>
  <si>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</si>
  <si>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</si>
  <si>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</si>
  <si>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</si>
  <si>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</si>
  <si>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</si>
  <si>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</si>
  <si>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</si>
  <si>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</si>
  <si>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</si>
  <si>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</si>
  <si>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</si>
  <si>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</si>
  <si>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</si>
  <si>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</si>
  <si>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</si>
  <si>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</si>
  <si>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</si>
  <si>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</si>
  <si>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</si>
  <si>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</si>
  <si>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</si>
  <si>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</si>
  <si>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</si>
  <si>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</si>
  <si>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</si>
  <si>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</si>
  <si>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</si>
  <si>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</si>
  <si>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</si>
  <si>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</si>
  <si>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</si>
  <si>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</si>
  <si>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</si>
  <si>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</si>
  <si>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</si>
  <si>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</si>
  <si>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</si>
  <si>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</si>
  <si>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</si>
  <si>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</si>
  <si>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</si>
  <si>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</si>
  <si>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</si>
  <si>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</si>
  <si>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</si>
  <si>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</si>
  <si>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</si>
  <si>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</si>
  <si>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</si>
  <si>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</si>
  <si>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</si>
  <si>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</si>
  <si>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</si>
  <si>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</si>
  <si>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</si>
  <si>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</si>
  <si>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</si>
  <si>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</si>
  <si>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</si>
  <si>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</si>
  <si>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</si>
  <si>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</si>
  <si>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</si>
  <si>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</si>
  <si>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</si>
  <si>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</si>
  <si>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</si>
  <si>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</si>
  <si>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</si>
  <si>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</si>
  <si>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</si>
  <si>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</si>
  <si>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</si>
  <si>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</si>
  <si>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</si>
  <si>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</si>
  <si>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</si>
  <si>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</si>
  <si>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</si>
  <si>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</si>
  <si>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</si>
  <si>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</si>
  <si>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</si>
  <si>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</si>
  <si>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</si>
  <si>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</si>
  <si>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</si>
  <si>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</si>
  <si>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</si>
  <si>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</si>
  <si>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</si>
  <si>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</si>
  <si>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</si>
  <si>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</si>
  <si>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</si>
  <si>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</si>
  <si>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</si>
  <si>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</si>
  <si>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</si>
  <si>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</si>
  <si>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</si>
  <si>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</si>
  <si>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</si>
  <si>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</si>
  <si>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</si>
  <si>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</si>
  <si>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</si>
  <si>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</si>
  <si>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</si>
  <si>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</si>
  <si>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</si>
  <si>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</si>
  <si>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</si>
  <si>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</si>
  <si>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</si>
  <si>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</si>
  <si>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</si>
  <si>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</si>
  <si>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</si>
  <si>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</si>
  <si>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</si>
  <si>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</si>
  <si>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</si>
  <si>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</si>
  <si>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</si>
  <si>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</si>
  <si>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</si>
  <si>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</si>
  <si>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</si>
  <si>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</si>
  <si>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</si>
  <si>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</si>
  <si>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</si>
  <si>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</si>
  <si>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</si>
  <si>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</si>
  <si>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</si>
  <si>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</si>
  <si>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</si>
  <si>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</si>
  <si>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</si>
  <si>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</si>
  <si>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</si>
  <si>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</si>
  <si>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</si>
  <si>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</si>
  <si>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</si>
  <si>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</si>
  <si>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</si>
  <si>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</si>
  <si>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</si>
  <si>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</si>
  <si>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</si>
  <si>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</si>
  <si>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</si>
  <si>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</si>
  <si>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</si>
  <si>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</si>
  <si>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</si>
  <si>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</si>
  <si>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</si>
  <si>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</si>
  <si>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</si>
  <si>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</si>
  <si>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</si>
  <si>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</si>
  <si>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</si>
  <si>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</si>
  <si>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</si>
  <si>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</si>
  <si>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</si>
  <si>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</si>
  <si>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</si>
  <si>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</si>
  <si>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</si>
  <si>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</si>
  <si>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</si>
  <si>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</si>
  <si>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</si>
  <si>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</si>
  <si>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</si>
  <si>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</si>
  <si>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</si>
  <si>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</si>
  <si>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</si>
  <si>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</si>
  <si>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</si>
  <si>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</si>
  <si>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</si>
  <si>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</si>
  <si>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</si>
  <si>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</si>
  <si>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</si>
  <si>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</si>
  <si>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</si>
  <si>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</si>
  <si>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</si>
  <si>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</si>
  <si>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</si>
  <si>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</si>
  <si>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</si>
  <si>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</si>
  <si>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</si>
  <si>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</si>
  <si>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</si>
  <si>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</si>
  <si>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</si>
  <si>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</si>
  <si>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</si>
  <si>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</si>
  <si>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</si>
  <si>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</si>
  <si>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</si>
  <si>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</si>
  <si>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</si>
  <si>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</si>
  <si>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</si>
  <si>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</si>
  <si>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</si>
  <si>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</si>
  <si>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</si>
  <si>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</si>
  <si>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</si>
  <si>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</si>
  <si>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</si>
  <si>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</si>
  <si>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</si>
  <si>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</si>
  <si>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</si>
  <si>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</si>
  <si>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</si>
  <si>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</si>
  <si>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</si>
  <si>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</si>
  <si>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</si>
  <si>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</si>
  <si>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</si>
  <si>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</si>
  <si>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</si>
  <si>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</si>
  <si>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</si>
  <si>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</si>
  <si>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</si>
  <si>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</si>
  <si>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</si>
  <si>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</si>
  <si>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</si>
  <si>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</si>
  <si>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</si>
  <si>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</si>
  <si>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</si>
  <si>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</si>
  <si>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</si>
  <si>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</si>
  <si>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</si>
  <si>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</si>
  <si>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</si>
  <si>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</si>
  <si>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</si>
  <si>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</si>
  <si>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</si>
  <si>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</si>
  <si>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</si>
  <si>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</si>
  <si>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</si>
  <si>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</si>
  <si>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</si>
  <si>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</si>
  <si>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</si>
  <si>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</si>
  <si>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</si>
  <si>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</si>
  <si>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</si>
  <si>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</si>
  <si>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</si>
  <si>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</si>
  <si>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</si>
  <si>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</si>
  <si>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</si>
  <si>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</si>
  <si>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</si>
  <si>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</si>
  <si>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</si>
  <si>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</si>
  <si>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</si>
  <si>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</si>
  <si>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</si>
  <si>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</si>
  <si>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</si>
  <si>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</si>
  <si>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</si>
  <si>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</si>
  <si>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</si>
  <si>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</si>
  <si>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</si>
  <si>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</si>
  <si>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</si>
  <si>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</si>
  <si>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</si>
  <si>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</si>
  <si>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</si>
  <si>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</si>
  <si>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</si>
  <si>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</si>
  <si>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</si>
  <si>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</si>
  <si>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</si>
  <si>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</si>
  <si>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</si>
  <si>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</si>
  <si>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</si>
  <si>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</si>
  <si>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</si>
  <si>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</si>
  <si>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</si>
  <si>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</si>
  <si>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</si>
  <si>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</si>
  <si>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</si>
  <si>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</si>
  <si>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</si>
  <si>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</si>
  <si>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</si>
  <si>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</si>
  <si>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</si>
  <si>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</si>
  <si>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</si>
  <si>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</si>
  <si>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</si>
  <si>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</si>
  <si>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</si>
  <si>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</si>
  <si>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</si>
  <si>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</si>
  <si>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</si>
  <si>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</si>
  <si>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</si>
  <si>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</si>
  <si>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</si>
  <si>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</si>
  <si>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</si>
  <si>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</si>
  <si>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</si>
  <si>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</si>
  <si>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</si>
  <si>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</si>
  <si>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</si>
  <si>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</si>
  <si>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</si>
  <si>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</si>
  <si>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</si>
  <si>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</si>
  <si>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</si>
  <si>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</si>
  <si>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</si>
  <si>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</si>
  <si>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</si>
  <si>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</si>
  <si>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</si>
  <si>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</si>
  <si>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</si>
  <si>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</si>
  <si>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</si>
  <si>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</si>
  <si>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</si>
  <si>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</si>
  <si>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</si>
  <si>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</si>
  <si>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</si>
  <si>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</si>
  <si>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</si>
  <si>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</si>
  <si>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</si>
  <si>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</si>
  <si>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</si>
  <si>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</si>
  <si>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</si>
  <si>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</si>
  <si>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</si>
  <si>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</si>
  <si>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</si>
  <si>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</si>
  <si>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</si>
  <si>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</si>
  <si>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</si>
  <si>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</si>
  <si>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</si>
  <si>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</si>
  <si>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</si>
  <si>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</si>
  <si>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</si>
  <si>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</si>
  <si>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</si>
  <si>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</si>
  <si>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</si>
  <si>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</si>
  <si>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</si>
  <si>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</si>
  <si>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</si>
  <si>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</si>
  <si>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</si>
  <si>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</si>
  <si>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</si>
  <si>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</si>
  <si>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</si>
  <si>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</si>
  <si>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</si>
  <si>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</si>
  <si>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</si>
  <si>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</si>
  <si>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</si>
  <si>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</si>
  <si>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</si>
  <si>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</si>
  <si>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</si>
  <si>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</si>
  <si>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</si>
  <si>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</si>
  <si>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</si>
  <si>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</si>
  <si>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</si>
  <si>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</si>
  <si>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</si>
  <si>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</si>
  <si>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</si>
  <si>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</si>
  <si>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</si>
  <si>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</si>
  <si>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</si>
  <si>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</si>
  <si>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</si>
  <si>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</si>
  <si>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</si>
  <si>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</si>
  <si>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</si>
  <si>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</si>
  <si>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</si>
  <si>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</si>
  <si>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</si>
  <si>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</si>
  <si>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</si>
  <si>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</si>
  <si>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</si>
  <si>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</si>
  <si>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</si>
  <si>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</si>
  <si>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</si>
  <si>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</si>
  <si>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</si>
  <si>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</si>
  <si>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</si>
  <si>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</si>
  <si>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</si>
  <si>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</si>
  <si>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</si>
  <si>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</si>
  <si>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</si>
  <si>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</si>
  <si>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</si>
  <si>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</si>
  <si>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</si>
  <si>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</si>
  <si>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</si>
  <si>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</si>
  <si>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</si>
  <si>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</si>
  <si>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</si>
  <si>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</si>
  <si>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</si>
  <si>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</si>
  <si>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</si>
  <si>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</si>
  <si>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</si>
  <si>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</si>
  <si>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</si>
  <si>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</si>
  <si>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</si>
  <si>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</si>
  <si>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</si>
  <si>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</si>
  <si>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</si>
  <si>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</si>
  <si>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</si>
  <si>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</si>
  <si>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</si>
  <si>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</si>
  <si>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</si>
  <si>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</si>
  <si>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</si>
  <si>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</si>
  <si>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</si>
  <si>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</si>
  <si>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</si>
  <si>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</si>
  <si>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</si>
  <si>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</si>
  <si>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</si>
  <si>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</si>
  <si>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</si>
  <si>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</si>
  <si>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</si>
  <si>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</si>
  <si>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</si>
  <si>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</si>
  <si>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</si>
  <si>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</si>
  <si>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</si>
  <si>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</si>
  <si>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</si>
  <si>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</si>
  <si>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</si>
  <si>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</si>
  <si>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</si>
  <si>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</si>
  <si>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</si>
  <si>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</si>
  <si>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</si>
  <si>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</si>
  <si>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</si>
  <si>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</si>
  <si>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</si>
  <si>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</si>
  <si>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</si>
  <si>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</si>
  <si>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</si>
  <si>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</si>
  <si>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</si>
  <si>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</si>
  <si>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</si>
  <si>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</si>
  <si>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</si>
  <si>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</si>
  <si>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</si>
  <si>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</si>
  <si>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</si>
  <si>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</si>
  <si>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</si>
  <si>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</si>
  <si>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</si>
  <si>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</si>
  <si>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</si>
  <si>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</si>
  <si>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</si>
  <si>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</si>
  <si>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</si>
  <si>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</si>
  <si>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</si>
  <si>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</si>
  <si>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</si>
  <si>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</si>
  <si>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</si>
  <si>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</si>
  <si>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</si>
  <si>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</si>
  <si>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</si>
  <si>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</si>
  <si>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</si>
  <si>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</si>
  <si>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</si>
  <si>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</si>
  <si>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</si>
  <si>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</si>
  <si>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</si>
  <si>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</si>
  <si>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</si>
  <si>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</si>
  <si>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</si>
  <si>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</si>
  <si>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</si>
  <si>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</si>
  <si>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</si>
  <si>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</si>
  <si>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</si>
  <si>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</si>
  <si>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</si>
  <si>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</si>
  <si>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</si>
  <si>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</si>
  <si>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</si>
  <si>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</si>
  <si>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</si>
  <si>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</si>
  <si>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</si>
  <si>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</si>
  <si>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</si>
  <si>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</si>
  <si>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</si>
  <si>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</si>
  <si>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</si>
  <si>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</si>
  <si>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</si>
  <si>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</si>
  <si>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</si>
  <si>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</si>
  <si>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</si>
  <si>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</si>
  <si>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</si>
  <si>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</si>
  <si>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</si>
  <si>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</si>
  <si>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</si>
  <si>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</si>
  <si>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</si>
  <si>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</si>
  <si>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</si>
  <si>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</si>
  <si>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</si>
  <si>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</si>
  <si>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</si>
  <si>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</si>
  <si>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</si>
  <si>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</si>
  <si>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</si>
  <si>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</si>
  <si>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</si>
  <si>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</si>
  <si>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</si>
  <si>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</si>
  <si>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</si>
  <si>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</si>
  <si>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</si>
  <si>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</si>
  <si>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</si>
  <si>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</si>
  <si>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</si>
  <si>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</si>
  <si>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</si>
  <si>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</si>
  <si>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</si>
  <si>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</si>
  <si>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</si>
  <si>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</si>
  <si>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</si>
  <si>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</si>
  <si>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</si>
  <si>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</si>
  <si>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</si>
  <si>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</si>
  <si>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</si>
  <si>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</si>
  <si>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</si>
  <si>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</si>
  <si>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</si>
  <si>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</si>
  <si>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</si>
  <si>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</si>
  <si>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</si>
  <si>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</si>
  <si>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</si>
  <si>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</si>
  <si>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</si>
  <si>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</si>
  <si>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</si>
  <si>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</si>
  <si>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</si>
  <si>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</si>
  <si>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</si>
  <si>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</si>
  <si>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</si>
  <si>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</si>
  <si>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</si>
  <si>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</si>
  <si>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</si>
  <si>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</si>
  <si>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</si>
  <si>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</si>
  <si>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</si>
  <si>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</si>
  <si>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</si>
  <si>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</si>
  <si>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</si>
  <si>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</si>
  <si>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</si>
  <si>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</si>
  <si>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</si>
  <si>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</si>
  <si>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</si>
  <si>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</si>
  <si>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</si>
  <si>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</si>
  <si>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</si>
  <si>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</si>
  <si>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</si>
  <si>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</si>
  <si>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</si>
  <si>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</si>
  <si>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</si>
  <si>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</si>
  <si>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</si>
  <si>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</si>
  <si>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</si>
  <si>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</si>
  <si>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</si>
  <si>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</si>
  <si>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</si>
  <si>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</si>
  <si>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</si>
  <si>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</si>
  <si>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</si>
  <si>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</si>
  <si>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</si>
  <si>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</si>
  <si>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</si>
  <si>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</si>
  <si>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</si>
  <si>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</si>
  <si>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</si>
  <si>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</si>
  <si>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</si>
  <si>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</si>
  <si>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</si>
  <si>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</si>
  <si>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</si>
  <si>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</si>
  <si>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</si>
  <si>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</si>
  <si>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</si>
  <si>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</si>
  <si>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</si>
  <si>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</si>
  <si>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</si>
  <si>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</si>
  <si>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</si>
  <si>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</si>
  <si>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</si>
  <si>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</si>
  <si>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</si>
  <si>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</si>
  <si>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</si>
  <si>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</si>
  <si>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</si>
  <si>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</si>
  <si>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</si>
  <si>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</si>
  <si>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</si>
  <si>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</si>
  <si>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</si>
  <si>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</si>
  <si>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</si>
  <si>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</si>
  <si>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</si>
  <si>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</si>
  <si>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</si>
  <si>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</si>
  <si>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</si>
  <si>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</si>
  <si>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</si>
  <si>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</si>
  <si>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</si>
  <si>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</si>
  <si>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</si>
  <si>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</si>
  <si>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</si>
  <si>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</si>
  <si>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</si>
  <si>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</si>
  <si>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</si>
  <si>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</si>
  <si>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</si>
  <si>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</si>
  <si>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</si>
  <si>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</si>
  <si>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</si>
  <si>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</si>
  <si>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</si>
  <si>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</si>
  <si>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</si>
  <si>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</si>
  <si>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</si>
  <si>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</si>
  <si>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</si>
  <si>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</si>
  <si>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</si>
  <si>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</si>
  <si>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</si>
  <si>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</si>
  <si>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</si>
  <si>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</si>
  <si>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</si>
  <si>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</si>
  <si>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</si>
  <si>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</si>
  <si>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</si>
  <si>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</si>
  <si>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</si>
  <si>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</si>
  <si>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</si>
  <si>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</si>
  <si>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</si>
  <si>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</si>
  <si>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</si>
  <si>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</si>
  <si>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</si>
  <si>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</si>
  <si>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</si>
  <si>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</si>
  <si>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</si>
  <si>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</si>
  <si>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</si>
  <si>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</si>
  <si>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</si>
  <si>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</si>
  <si>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</si>
  <si>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</si>
  <si>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</si>
  <si>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</si>
  <si>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</si>
  <si>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</si>
  <si>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</si>
  <si>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</si>
  <si>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</si>
  <si>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</si>
  <si>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</si>
  <si>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</si>
  <si>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</si>
  <si>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</si>
  <si>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</si>
  <si>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</si>
  <si>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</si>
  <si>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</si>
  <si>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</si>
  <si>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</si>
  <si>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</si>
  <si>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</si>
  <si>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</si>
  <si>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</si>
  <si>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</si>
  <si>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</si>
  <si>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</si>
  <si>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</si>
  <si>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</si>
  <si>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</si>
  <si>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</si>
  <si>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</si>
  <si>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</si>
  <si>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</si>
  <si>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</si>
  <si>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</si>
  <si>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</si>
  <si>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</si>
  <si>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</si>
  <si>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</si>
  <si>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</si>
  <si>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</si>
  <si>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</si>
  <si>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</si>
  <si>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</si>
  <si>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</si>
  <si>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</si>
  <si>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</si>
  <si>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</si>
  <si>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</si>
  <si>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</si>
  <si>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</si>
  <si>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</si>
  <si>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</si>
  <si>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</si>
  <si>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</si>
  <si>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</si>
  <si>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</si>
  <si>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</si>
  <si>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</si>
  <si>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</si>
  <si>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</si>
  <si>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</si>
  <si>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</si>
  <si>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</si>
  <si>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</si>
  <si>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</si>
  <si>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</si>
  <si>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</si>
  <si>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</si>
  <si>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</si>
  <si>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</si>
  <si>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</si>
  <si>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</si>
  <si>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</si>
  <si>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</si>
  <si>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</si>
  <si>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</si>
  <si>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</si>
  <si>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</si>
  <si>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</si>
  <si>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</si>
  <si>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</si>
  <si>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</si>
  <si>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</si>
  <si>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</si>
  <si>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</si>
  <si>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</si>
  <si>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</si>
  <si>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</si>
  <si>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</si>
  <si>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</si>
  <si>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</si>
  <si>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</si>
  <si>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</si>
  <si>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</si>
  <si>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</si>
  <si>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</si>
  <si>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</si>
  <si>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</si>
  <si>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</si>
  <si>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</si>
  <si>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</si>
  <si>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</si>
  <si>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</si>
  <si>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</si>
  <si>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</si>
  <si>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</si>
  <si>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</si>
  <si>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</si>
  <si>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</si>
  <si>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</si>
  <si>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</si>
  <si>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</si>
  <si>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</si>
  <si>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</si>
  <si>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</si>
  <si>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</si>
  <si>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</si>
  <si>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</si>
  <si>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</si>
  <si>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</si>
  <si>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</si>
  <si>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</si>
  <si>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</si>
  <si>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</si>
  <si>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</si>
  <si>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</si>
  <si>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</si>
  <si>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</si>
  <si>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</si>
  <si>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</si>
  <si>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</si>
  <si>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</si>
  <si>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</si>
  <si>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</si>
  <si>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</si>
  <si>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</si>
  <si>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</si>
  <si>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</si>
  <si>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</si>
  <si>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</si>
  <si>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</si>
  <si>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</si>
  <si>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</si>
  <si>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</si>
  <si>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</si>
  <si>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</si>
  <si>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</si>
  <si>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</si>
  <si>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</si>
  <si>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</si>
  <si>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</si>
  <si>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</si>
  <si>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</si>
  <si>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</si>
  <si>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</si>
  <si>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</si>
  <si>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</si>
  <si>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</si>
  <si>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</si>
  <si>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</si>
  <si>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</si>
  <si>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</si>
  <si>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</si>
  <si>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</si>
  <si>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</si>
  <si>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</si>
  <si>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</si>
  <si>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</si>
  <si>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</si>
  <si>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</si>
  <si>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</si>
  <si>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</si>
  <si>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</si>
  <si>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</si>
  <si>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</si>
  <si>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</si>
  <si>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</si>
  <si>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</si>
  <si>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</si>
  <si>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</si>
  <si>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</si>
  <si>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</si>
  <si>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</si>
  <si>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</si>
  <si>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</si>
  <si>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</si>
  <si>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</si>
  <si>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</si>
  <si>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</si>
  <si>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</si>
  <si>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</si>
  <si>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</si>
  <si>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</si>
  <si>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</si>
  <si>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</si>
  <si>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</si>
  <si>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</si>
  <si>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</si>
  <si>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</si>
  <si>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</si>
  <si>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</si>
  <si>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</si>
  <si>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</si>
  <si>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</si>
  <si>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</si>
  <si>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</si>
  <si>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</si>
  <si>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</si>
  <si>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</si>
  <si>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</si>
  <si>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</si>
  <si>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</si>
  <si>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</si>
  <si>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</si>
  <si>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</si>
  <si>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</si>
  <si>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</si>
  <si>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</si>
  <si>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</si>
  <si>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</si>
  <si>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</si>
  <si>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</si>
  <si>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</si>
  <si>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</si>
  <si>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</si>
  <si>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</si>
  <si>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</si>
  <si>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</si>
  <si>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</si>
  <si>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</si>
  <si>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</si>
  <si>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</si>
  <si>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</si>
  <si>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</si>
  <si>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</si>
  <si>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</si>
  <si>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</si>
  <si>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</si>
  <si>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</si>
  <si>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</si>
  <si>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</si>
  <si>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</si>
  <si>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</si>
  <si>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</si>
  <si>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</si>
  <si>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</si>
  <si>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</si>
  <si>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</si>
  <si>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</si>
  <si>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</si>
  <si>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</si>
  <si>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</si>
  <si>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</si>
  <si>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</si>
  <si>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</si>
  <si>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</si>
  <si>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</si>
  <si>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</si>
  <si>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</si>
  <si>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</si>
  <si>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</si>
  <si>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</si>
  <si>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</si>
  <si>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</si>
  <si>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</si>
  <si>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</si>
  <si>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</si>
  <si>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</si>
  <si>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</si>
  <si>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</si>
  <si>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</si>
  <si>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</si>
  <si>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</si>
  <si>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</si>
  <si>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</si>
  <si>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</si>
  <si>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</si>
  <si>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</si>
  <si>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</si>
  <si>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</si>
  <si>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</si>
  <si>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</si>
  <si>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</si>
  <si>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</si>
  <si>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</si>
  <si>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</si>
  <si>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</si>
  <si>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</si>
  <si>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</si>
  <si>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</si>
  <si>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</si>
  <si>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</si>
  <si>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</si>
  <si>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</si>
  <si>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</si>
  <si>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</si>
  <si>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</si>
  <si>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</si>
  <si>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</si>
  <si>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</si>
  <si>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</si>
  <si>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</si>
  <si>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</si>
  <si>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</si>
  <si>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</si>
  <si>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</si>
  <si>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</si>
  <si>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</si>
  <si>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</si>
  <si>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</si>
  <si>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</si>
  <si>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</si>
  <si>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</si>
  <si>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</si>
  <si>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</si>
  <si>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</si>
  <si>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</si>
  <si>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</si>
  <si>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</si>
  <si>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</si>
  <si>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</si>
  <si>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</si>
  <si>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</si>
  <si>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</si>
  <si>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</si>
  <si>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</si>
  <si>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</si>
  <si>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</si>
  <si>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</si>
  <si>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</si>
  <si>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</si>
  <si>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</si>
  <si>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</si>
  <si>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</si>
  <si>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</si>
  <si>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</si>
  <si>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</si>
  <si>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</si>
  <si>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</si>
  <si>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</si>
  <si>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</si>
  <si>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</si>
  <si>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</si>
  <si>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</si>
  <si>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</si>
  <si>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</si>
  <si>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</si>
  <si>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</si>
  <si>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</si>
  <si>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</si>
  <si>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</si>
  <si>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</si>
  <si>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</si>
  <si>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</si>
  <si>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</si>
  <si>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</si>
  <si>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</si>
  <si>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</si>
  <si>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</si>
  <si>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</si>
  <si>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</si>
  <si>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</si>
  <si>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</si>
  <si>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</si>
  <si>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</si>
  <si>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</si>
  <si>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</si>
  <si>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</si>
  <si>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</si>
  <si>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</si>
  <si>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</si>
  <si>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</si>
  <si>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</si>
  <si>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</si>
  <si>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</si>
  <si>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</si>
  <si>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</si>
  <si>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</si>
  <si>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</si>
  <si>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</si>
  <si>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</si>
  <si>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</si>
  <si>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</si>
  <si>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</si>
  <si>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</si>
  <si>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</si>
  <si>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</si>
  <si>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</si>
  <si>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</si>
  <si>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</si>
  <si>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</si>
  <si>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</si>
  <si>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</si>
  <si>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</si>
  <si>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</si>
  <si>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</si>
  <si>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</si>
  <si>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</si>
  <si>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</si>
  <si>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</si>
  <si>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</si>
  <si>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</si>
  <si>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</si>
  <si>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</si>
  <si>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</si>
  <si>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</si>
  <si>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</si>
  <si>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</si>
  <si>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</si>
  <si>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</si>
  <si>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</si>
  <si>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</si>
  <si>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</si>
  <si>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</si>
  <si>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</si>
  <si>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</si>
  <si>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</si>
  <si>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</si>
  <si>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</si>
  <si>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</si>
  <si>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</si>
  <si>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</si>
  <si>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</si>
  <si>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</si>
  <si>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</si>
  <si>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</si>
  <si>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</si>
  <si>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</si>
  <si>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</si>
  <si>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</si>
  <si>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</si>
  <si>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</si>
  <si>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</si>
  <si>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</si>
  <si>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</si>
  <si>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</si>
  <si>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</si>
  <si>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</si>
  <si>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</si>
  <si>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</si>
  <si>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</si>
  <si>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</si>
  <si>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</si>
  <si>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</si>
  <si>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</si>
  <si>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</si>
  <si>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</si>
  <si>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</si>
  <si>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</si>
  <si>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</si>
  <si>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</si>
  <si>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</si>
  <si>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</si>
  <si>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</si>
  <si>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</si>
  <si>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</si>
  <si>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</si>
  <si>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</si>
  <si>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</si>
  <si>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</si>
  <si>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</si>
  <si>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</si>
  <si>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</si>
  <si>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</si>
  <si>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</si>
  <si>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</si>
  <si>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</si>
  <si>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</si>
  <si>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</si>
  <si>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</si>
  <si>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</si>
  <si>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</si>
  <si>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</si>
  <si>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</si>
  <si>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</si>
  <si>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</si>
  <si>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</si>
  <si>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</si>
  <si>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</si>
  <si>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</si>
  <si>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</si>
  <si>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</si>
  <si>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</si>
  <si>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</si>
  <si>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</si>
  <si>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</si>
  <si>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</si>
  <si>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</si>
  <si>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</si>
  <si>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</si>
  <si>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</si>
  <si>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</si>
  <si>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</si>
  <si>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</si>
  <si>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</si>
  <si>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</si>
  <si>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</si>
  <si>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</si>
  <si>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</si>
  <si>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</si>
  <si>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</si>
  <si>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</si>
  <si>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</si>
  <si>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</si>
  <si>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</si>
  <si>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</si>
  <si>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</si>
  <si>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</si>
  <si>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</si>
  <si>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</si>
  <si>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</si>
  <si>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</si>
  <si>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</si>
  <si>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</si>
  <si>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</si>
  <si>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</si>
  <si>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</si>
  <si>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</si>
  <si>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</si>
  <si>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</si>
  <si>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</si>
  <si>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</si>
  <si>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</si>
  <si>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</si>
  <si>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</si>
  <si>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</si>
  <si>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</si>
  <si>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</si>
  <si>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</si>
  <si>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</si>
  <si>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</si>
  <si>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</si>
  <si>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</si>
  <si>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</si>
  <si>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</si>
  <si>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</si>
  <si>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</si>
  <si>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</si>
  <si>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</si>
  <si>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</si>
  <si>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</si>
  <si>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</si>
  <si>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</si>
  <si>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</si>
  <si>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</si>
  <si>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</si>
  <si>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</si>
  <si>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</si>
  <si>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</si>
  <si>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</si>
  <si>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</si>
  <si>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</si>
  <si>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</si>
  <si>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</si>
  <si>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</si>
  <si>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</si>
  <si>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</si>
  <si>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</si>
  <si>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</si>
  <si>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</si>
  <si>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</si>
  <si>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</si>
  <si>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</si>
  <si>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</si>
  <si>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</si>
  <si>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</si>
  <si>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</si>
  <si>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</si>
  <si>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</si>
  <si>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</si>
  <si>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</si>
  <si>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</si>
  <si>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</si>
  <si>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</si>
  <si>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</si>
  <si>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</si>
  <si>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</si>
  <si>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</si>
  <si>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</si>
  <si>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</si>
  <si>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</si>
  <si>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</si>
  <si>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</si>
  <si>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</si>
  <si>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</si>
  <si>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</si>
  <si>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</si>
  <si>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</si>
  <si>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</si>
  <si>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</si>
  <si>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</si>
  <si>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</si>
  <si>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</si>
  <si>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</si>
  <si>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</si>
  <si>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</si>
  <si>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</si>
  <si>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</si>
  <si>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</si>
  <si>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</si>
  <si>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</si>
  <si>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</si>
  <si>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</si>
  <si>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</si>
  <si>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</si>
  <si>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</si>
  <si>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</si>
  <si>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</si>
  <si>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</si>
  <si>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</si>
  <si>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</si>
  <si>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</si>
  <si>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</si>
  <si>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</si>
  <si>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</si>
  <si>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</si>
  <si>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</si>
  <si>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</si>
  <si>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</si>
  <si>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</si>
  <si>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</si>
  <si>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</si>
  <si>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</si>
  <si>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</si>
  <si>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</si>
  <si>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</si>
  <si>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</si>
  <si>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</si>
  <si>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</si>
  <si>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</si>
  <si>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</si>
  <si>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</si>
  <si>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</si>
  <si>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</si>
  <si>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</si>
  <si>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</si>
  <si>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</si>
  <si>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</si>
  <si>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</si>
  <si>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</si>
  <si>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</si>
  <si>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</si>
  <si>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</si>
  <si>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</si>
  <si>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</si>
  <si>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</si>
  <si>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</si>
  <si>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</si>
  <si>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</si>
  <si>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</si>
  <si>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</si>
  <si>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</si>
  <si>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</si>
  <si>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</si>
  <si>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</si>
  <si>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</si>
  <si>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</si>
  <si>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</si>
  <si>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</si>
  <si>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</si>
  <si>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</si>
  <si>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</si>
  <si>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</si>
  <si>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</si>
  <si>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</si>
  <si>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</si>
  <si>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</si>
  <si>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</si>
  <si>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</si>
  <si>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</si>
  <si>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</si>
  <si>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</si>
  <si>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</si>
  <si>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</si>
  <si>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</si>
  <si>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</si>
  <si>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</si>
  <si>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</si>
  <si>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</si>
  <si>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</si>
  <si>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</si>
  <si>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</si>
  <si>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</si>
  <si>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</si>
  <si>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</si>
  <si>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</si>
  <si>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</si>
  <si>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</si>
  <si>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</si>
  <si>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</si>
  <si>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</si>
  <si>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</si>
  <si>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</si>
  <si>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</si>
  <si>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</si>
  <si>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</si>
  <si>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</si>
  <si>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</si>
  <si>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</si>
  <si>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</si>
  <si>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</si>
  <si>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</si>
  <si>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</si>
  <si>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</si>
  <si>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</si>
  <si>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</si>
  <si>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</si>
  <si>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</si>
  <si>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</si>
  <si>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</si>
  <si>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</si>
  <si>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</si>
  <si>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</si>
  <si>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</si>
  <si>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</si>
  <si>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</si>
  <si>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</si>
  <si>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</si>
  <si>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</si>
  <si>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</si>
  <si>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</si>
  <si>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</si>
  <si>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</si>
  <si>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</si>
  <si>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</si>
  <si>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</si>
  <si>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</si>
  <si>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</si>
  <si>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</si>
  <si>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</si>
  <si>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</si>
  <si>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</si>
  <si>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</si>
  <si>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</si>
  <si>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</si>
  <si>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</si>
  <si>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</si>
  <si>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</si>
  <si>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</si>
  <si>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</si>
  <si>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</si>
  <si>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</si>
  <si>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</si>
  <si>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</si>
  <si>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</si>
  <si>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</si>
  <si>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</si>
  <si>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</si>
  <si>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</si>
  <si>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</si>
  <si>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</si>
  <si>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</si>
  <si>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</si>
  <si>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</si>
  <si>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</si>
  <si>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</si>
  <si>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</si>
  <si>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</si>
  <si>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</si>
  <si>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</si>
  <si>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</si>
  <si>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</si>
  <si>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</si>
  <si>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</si>
  <si>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</si>
  <si>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</si>
  <si>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</si>
  <si>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</si>
  <si>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</si>
  <si>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</si>
  <si>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</si>
  <si>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</si>
  <si>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</si>
  <si>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</si>
  <si>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</si>
  <si>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</si>
  <si>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</si>
  <si>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</si>
  <si>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</si>
  <si>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</si>
  <si>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</si>
  <si>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</si>
  <si>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</si>
  <si>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</si>
  <si>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</si>
  <si>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</si>
  <si>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</si>
  <si>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</si>
  <si>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</si>
  <si>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</si>
  <si>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</si>
  <si>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</si>
  <si>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</si>
  <si>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</si>
  <si>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</si>
  <si>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</si>
  <si>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</si>
  <si>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</si>
  <si>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</si>
  <si>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</si>
  <si>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</si>
  <si>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</si>
  <si>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</si>
  <si>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</si>
  <si>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</si>
  <si>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</si>
  <si>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</si>
  <si>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</si>
  <si>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</si>
  <si>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</si>
  <si>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</si>
  <si>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</si>
  <si>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</si>
  <si>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</si>
  <si>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</si>
  <si>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</si>
  <si>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</si>
  <si>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</si>
  <si>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</si>
  <si>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</si>
  <si>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</si>
  <si>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</si>
  <si>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</si>
  <si>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</si>
  <si>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</si>
  <si>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</si>
  <si>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</si>
  <si>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</si>
  <si>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</si>
  <si>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</si>
  <si>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</si>
  <si>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</si>
  <si>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</si>
  <si>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</si>
  <si>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</si>
  <si>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</si>
  <si>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</si>
  <si>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</si>
  <si>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</si>
  <si>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</si>
  <si>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</si>
  <si>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</si>
  <si>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</si>
  <si>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</si>
  <si>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</si>
  <si>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</si>
  <si>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</si>
  <si>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</si>
  <si>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</si>
  <si>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</si>
  <si>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</si>
  <si>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</si>
  <si>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</si>
  <si>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</si>
  <si>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</si>
  <si>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</si>
  <si>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</si>
  <si>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</si>
  <si>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</si>
  <si>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</si>
  <si>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</si>
  <si>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</si>
  <si>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</si>
  <si>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</si>
  <si>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</si>
  <si>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</si>
  <si>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</si>
  <si>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</si>
  <si>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</si>
  <si>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</si>
  <si>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</si>
  <si>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</si>
  <si>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</si>
  <si>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</si>
  <si>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</si>
  <si>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</si>
  <si>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</si>
  <si>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</si>
  <si>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</si>
  <si>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</si>
  <si>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</si>
  <si>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</si>
  <si>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</si>
  <si>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</si>
  <si>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</si>
  <si>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</si>
  <si>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</si>
  <si>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</si>
  <si>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</si>
  <si>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</si>
  <si>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</si>
  <si>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</si>
  <si>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</si>
  <si>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</si>
  <si>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</si>
  <si>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</si>
  <si>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</si>
  <si>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</si>
  <si>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</si>
  <si>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</si>
  <si>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</si>
  <si>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</si>
  <si>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</si>
  <si>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</si>
  <si>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</si>
  <si>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</si>
  <si>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</si>
  <si>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</si>
  <si>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</si>
  <si>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</si>
  <si>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</si>
  <si>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</si>
  <si>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</si>
  <si>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</si>
  <si>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</si>
  <si>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</si>
  <si>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</si>
  <si>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</si>
  <si>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</si>
  <si>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</si>
  <si>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</si>
  <si>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</si>
  <si>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</si>
  <si>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</si>
  <si>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</si>
  <si>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</si>
  <si>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</si>
  <si>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</si>
  <si>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</si>
  <si>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</si>
  <si>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</si>
  <si>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</si>
  <si>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</si>
  <si>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</si>
  <si>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</si>
  <si>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</si>
  <si>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</si>
  <si>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</si>
  <si>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</si>
  <si>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</si>
  <si>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</si>
  <si>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</si>
  <si>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</si>
  <si>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</si>
  <si>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</si>
  <si>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</si>
  <si>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</si>
  <si>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</si>
  <si>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</si>
  <si>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</si>
  <si>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</si>
  <si>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</si>
  <si>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</si>
  <si>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</si>
  <si>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</si>
  <si>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</si>
  <si>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</si>
  <si>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</si>
  <si>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</si>
  <si>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</si>
  <si>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</si>
  <si>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</si>
  <si>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</si>
  <si>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</si>
  <si>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</si>
  <si>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</si>
  <si>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</si>
  <si>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</si>
  <si>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</si>
  <si>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</si>
  <si>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</si>
  <si>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</si>
  <si>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</si>
  <si>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</si>
  <si>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</si>
  <si>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</si>
  <si>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</si>
  <si>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</si>
  <si>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</si>
  <si>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</si>
  <si>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</si>
  <si>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</si>
  <si>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</si>
  <si>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</si>
  <si>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</si>
  <si>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</si>
  <si>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</si>
  <si>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</si>
  <si>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</si>
  <si>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</si>
  <si>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</si>
  <si>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</si>
  <si>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</si>
  <si>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</si>
  <si>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</si>
  <si>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</si>
  <si>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</si>
  <si>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</si>
  <si>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</si>
  <si>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</si>
  <si>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</si>
  <si>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</si>
  <si>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</si>
  <si>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</si>
  <si>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</si>
  <si>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</si>
  <si>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</si>
  <si>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</si>
  <si>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</si>
  <si>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</si>
  <si>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</si>
  <si>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</si>
  <si>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</si>
  <si>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</si>
  <si>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</si>
  <si>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</si>
  <si>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</si>
  <si>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</si>
  <si>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</si>
  <si>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</si>
  <si>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</si>
  <si>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</si>
  <si>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</si>
  <si>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</si>
  <si>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</si>
  <si>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</si>
  <si>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</si>
  <si>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</si>
  <si>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</si>
  <si>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</si>
  <si>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</si>
  <si>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</si>
  <si>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</si>
  <si>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</si>
  <si>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</si>
  <si>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</si>
  <si>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</si>
  <si>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</si>
  <si>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</si>
  <si>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</si>
  <si>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</si>
  <si>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</si>
  <si>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</si>
  <si>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</si>
  <si>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</si>
  <si>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</si>
  <si>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</si>
  <si>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</si>
  <si>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</si>
  <si>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</si>
  <si>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</si>
  <si>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</si>
  <si>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</si>
  <si>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</si>
  <si>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</si>
  <si>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</si>
  <si>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</si>
  <si>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</si>
  <si>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</si>
  <si>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</si>
  <si>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</si>
  <si>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</si>
  <si>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</si>
  <si>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</si>
  <si>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</si>
  <si>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</si>
  <si>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</si>
  <si>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</si>
  <si>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</si>
  <si>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</si>
  <si>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</si>
  <si>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</si>
  <si>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</si>
  <si>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</si>
  <si>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</si>
  <si>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</si>
  <si>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</si>
  <si>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</si>
  <si>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</si>
  <si>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</si>
  <si>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</si>
  <si>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</si>
  <si>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</si>
  <si>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</si>
  <si>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</si>
  <si>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</si>
  <si>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</si>
  <si>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</si>
  <si>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</si>
  <si>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</si>
  <si>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</si>
  <si>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</si>
  <si>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</si>
  <si>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</si>
  <si>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</si>
  <si>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</si>
  <si>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</si>
  <si>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</si>
  <si>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</si>
  <si>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</si>
  <si>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</si>
  <si>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</si>
  <si>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</si>
  <si>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</si>
  <si>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</si>
  <si>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</si>
  <si>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</si>
  <si>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</si>
  <si>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</si>
  <si>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</si>
  <si>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</si>
  <si>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</si>
  <si>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</si>
  <si>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</si>
  <si>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</si>
  <si>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</si>
  <si>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</si>
  <si>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</si>
  <si>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</si>
  <si>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</si>
  <si>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</si>
  <si>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</si>
  <si>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</si>
  <si>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</si>
  <si>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</si>
  <si>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</si>
  <si>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</si>
  <si>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</si>
  <si>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</si>
  <si>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</si>
  <si>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</si>
  <si>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</si>
  <si>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</si>
  <si>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</si>
  <si>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</si>
  <si>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</si>
  <si>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</si>
  <si>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</si>
  <si>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</si>
  <si>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</si>
  <si>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</si>
  <si>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</si>
  <si>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</si>
  <si>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</si>
  <si>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</si>
  <si>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</si>
  <si>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</si>
  <si>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</si>
  <si>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</si>
  <si>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</si>
  <si>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</si>
  <si>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</si>
  <si>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</si>
  <si>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</si>
  <si>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</si>
  <si>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</si>
  <si>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</si>
  <si>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</si>
  <si>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</si>
  <si>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</si>
  <si>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</si>
  <si>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</si>
  <si>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</si>
  <si>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</si>
  <si>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</si>
  <si>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</si>
  <si>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</si>
  <si>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</si>
  <si>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</si>
  <si>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</si>
  <si>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</si>
  <si>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</si>
  <si>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</si>
  <si>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</si>
  <si>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</si>
  <si>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</si>
  <si>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</si>
  <si>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</si>
  <si>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</si>
  <si>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</si>
  <si>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</si>
  <si>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</si>
  <si>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</si>
  <si>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</si>
  <si>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</si>
  <si>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</si>
  <si>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</si>
  <si>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</si>
  <si>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</si>
  <si>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</si>
  <si>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</si>
  <si>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</si>
  <si>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</si>
  <si>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</si>
  <si>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</si>
  <si>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</si>
  <si>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</si>
  <si>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</si>
  <si>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</si>
  <si>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</si>
  <si>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</si>
  <si>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</si>
  <si>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</si>
  <si>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</si>
  <si>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</si>
  <si>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</si>
  <si>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</si>
  <si>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</si>
  <si>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</si>
  <si>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</si>
  <si>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</si>
  <si>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</si>
  <si>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</si>
  <si>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</si>
  <si>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</si>
  <si>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</si>
  <si>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</si>
  <si>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</si>
  <si>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</si>
  <si>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</si>
  <si>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</si>
  <si>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</si>
  <si>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</si>
  <si>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</si>
  <si>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</si>
  <si>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</si>
  <si>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</si>
  <si>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</si>
  <si>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</si>
  <si>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</si>
  <si>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</si>
  <si>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</si>
  <si>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</si>
  <si>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</si>
  <si>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</si>
  <si>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</si>
  <si>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</si>
  <si>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</si>
  <si>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</si>
  <si>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</si>
  <si>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</si>
  <si>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</si>
  <si>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</si>
  <si>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</si>
  <si>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</si>
  <si>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</si>
  <si>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</si>
  <si>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</si>
  <si>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</si>
  <si>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</si>
  <si>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</si>
  <si>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</si>
  <si>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</si>
  <si>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</si>
  <si>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</si>
  <si>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</si>
  <si>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</si>
  <si>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</si>
  <si>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</si>
  <si>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</si>
  <si>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</si>
  <si>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</si>
  <si>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</si>
  <si>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</si>
  <si>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</si>
  <si>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</si>
  <si>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</si>
  <si>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</si>
  <si>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</si>
  <si>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</si>
  <si>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</si>
  <si>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</si>
  <si>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</si>
  <si>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</si>
  <si>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</si>
  <si>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</si>
  <si>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</si>
  <si>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</si>
  <si>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</si>
  <si>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</si>
  <si>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</si>
  <si>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</si>
  <si>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</si>
  <si>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</si>
  <si>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</si>
  <si>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</si>
  <si>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</si>
  <si>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</si>
  <si>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</si>
  <si>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</si>
  <si>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</si>
  <si>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</si>
  <si>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</si>
  <si>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</si>
  <si>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</si>
  <si>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</si>
  <si>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</si>
  <si>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</si>
  <si>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</si>
  <si>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</si>
  <si>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</si>
  <si>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</si>
  <si>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</si>
  <si>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</si>
  <si>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</si>
  <si>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</si>
  <si>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</si>
  <si>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</si>
  <si>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</si>
  <si>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</si>
  <si>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</si>
  <si>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</si>
  <si>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</si>
  <si>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</si>
  <si>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</si>
  <si>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</si>
  <si>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</si>
  <si>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</si>
  <si>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</si>
  <si>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</si>
  <si>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</si>
  <si>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</si>
  <si>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</si>
  <si>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</si>
  <si>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</si>
  <si>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</si>
  <si>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</si>
  <si>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</si>
  <si>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</si>
  <si>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</si>
  <si>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</si>
  <si>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</si>
  <si>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</si>
  <si>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</si>
  <si>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</si>
  <si>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</si>
  <si>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</si>
  <si>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</si>
  <si>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</si>
  <si>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</si>
  <si>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</si>
  <si>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</si>
  <si>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</si>
  <si>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</si>
  <si>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</si>
  <si>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</si>
  <si>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</si>
  <si>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</si>
  <si>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</si>
  <si>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</si>
  <si>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</si>
  <si>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</si>
  <si>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</si>
  <si>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</si>
  <si>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</si>
  <si>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</si>
  <si>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</si>
  <si>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</si>
  <si>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</si>
  <si>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</si>
  <si>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</si>
  <si>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</si>
  <si>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</si>
  <si>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</si>
  <si>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</si>
  <si>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</si>
  <si>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</si>
  <si>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</si>
  <si>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</si>
  <si>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</si>
  <si>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</si>
  <si>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</si>
  <si>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</si>
  <si>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</si>
  <si>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</si>
  <si>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</si>
  <si>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</si>
  <si>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</si>
  <si>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</si>
  <si>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</si>
  <si>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</si>
  <si>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</si>
  <si>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</si>
  <si>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</si>
  <si>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</si>
  <si>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</si>
  <si>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</si>
  <si>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</si>
  <si>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</si>
  <si>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</si>
  <si>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</si>
  <si>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</si>
  <si>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</si>
  <si>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</si>
  <si>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</si>
  <si>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</si>
  <si>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</si>
  <si>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</si>
  <si>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</si>
  <si>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</si>
  <si>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</si>
  <si>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</si>
  <si>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</si>
  <si>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</si>
  <si>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</si>
  <si>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</si>
  <si>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</si>
  <si>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</si>
  <si>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</si>
  <si>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</si>
  <si>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</si>
  <si>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</si>
  <si>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</si>
  <si>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</si>
  <si>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</si>
  <si>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</si>
  <si>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</si>
  <si>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</si>
  <si>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</si>
  <si>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</si>
  <si>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</si>
  <si>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</si>
  <si>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</si>
  <si>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</si>
  <si>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</si>
  <si>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</si>
  <si>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</si>
  <si>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</si>
  <si>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</si>
  <si>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</si>
  <si>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</si>
  <si>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</si>
  <si>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</si>
  <si>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</si>
  <si>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</si>
  <si>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</si>
  <si>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</si>
  <si>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</si>
  <si>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</si>
  <si>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</si>
  <si>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</si>
  <si>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</si>
  <si>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</si>
  <si>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</si>
  <si>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</si>
  <si>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</si>
  <si>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</si>
  <si>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</si>
  <si>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</si>
  <si>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</si>
  <si>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</si>
  <si>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</si>
  <si>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</si>
  <si>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</si>
  <si>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</si>
  <si>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</si>
  <si>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</si>
  <si>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</si>
  <si>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</si>
  <si>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</si>
  <si>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</si>
  <si>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</si>
  <si>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</si>
  <si>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</si>
  <si>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</si>
  <si>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</si>
  <si>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</si>
  <si>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</si>
  <si>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</si>
  <si>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</si>
  <si>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</si>
  <si>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</si>
  <si>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</si>
  <si>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</si>
  <si>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</si>
  <si>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</si>
  <si>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</si>
  <si>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</si>
  <si>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</si>
  <si>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</si>
  <si>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</si>
  <si>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</si>
  <si>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</si>
  <si>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</si>
  <si>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</si>
  <si>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</si>
  <si>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</si>
  <si>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</si>
  <si>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</si>
  <si>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</si>
  <si>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</si>
  <si>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</si>
  <si>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</si>
  <si>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</si>
  <si>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</si>
  <si>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</si>
  <si>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</si>
  <si>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</si>
  <si>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</si>
  <si>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</si>
  <si>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</si>
  <si>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</si>
  <si>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</si>
  <si>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</si>
  <si>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</si>
  <si>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</si>
  <si>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</si>
  <si>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</si>
  <si>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</si>
  <si>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</si>
  <si>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</si>
  <si>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</si>
  <si>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</si>
  <si>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</si>
  <si>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</si>
  <si>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</si>
  <si>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</si>
  <si>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</si>
  <si>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</si>
  <si>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</si>
  <si>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</si>
  <si>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</si>
  <si>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</si>
  <si>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</si>
  <si>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</si>
  <si>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</si>
  <si>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</si>
  <si>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</si>
  <si>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</si>
  <si>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</si>
  <si>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</si>
  <si>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</si>
  <si>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</si>
  <si>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</si>
  <si>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</si>
  <si>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</si>
  <si>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</si>
  <si>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</si>
  <si>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</si>
  <si>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</si>
  <si>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</si>
  <si>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</si>
  <si>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</si>
  <si>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</si>
  <si>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</si>
  <si>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</si>
  <si>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</si>
  <si>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</si>
  <si>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</si>
  <si>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</si>
  <si>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</si>
  <si>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</si>
  <si>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</si>
  <si>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</si>
  <si>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</si>
  <si>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</si>
  <si>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</si>
  <si>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</si>
  <si>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</si>
  <si>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</si>
  <si>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</si>
  <si>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</si>
  <si>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</si>
  <si>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</si>
  <si>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</si>
  <si>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</si>
  <si>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</si>
  <si>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</si>
  <si>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</si>
  <si>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</si>
  <si>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</si>
  <si>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</si>
  <si>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</si>
  <si>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</si>
  <si>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</si>
  <si>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</si>
  <si>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</si>
  <si>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</si>
  <si>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</si>
  <si>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</si>
  <si>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</si>
  <si>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</si>
  <si>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</si>
  <si>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</si>
  <si>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</si>
  <si>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</si>
  <si>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</si>
  <si>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</si>
  <si>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</si>
  <si>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</si>
  <si>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</si>
  <si>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</si>
  <si>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</si>
  <si>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</si>
  <si>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</si>
  <si>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</si>
  <si>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</si>
  <si>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</si>
  <si>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</si>
  <si>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</si>
  <si>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</si>
  <si>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</si>
  <si>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</si>
  <si>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</si>
  <si>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</si>
  <si>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</si>
  <si>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</si>
  <si>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</si>
  <si>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</si>
  <si>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</si>
  <si>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</si>
  <si>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</si>
  <si>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</si>
  <si>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</si>
  <si>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</si>
  <si>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</si>
  <si>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</si>
  <si>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</si>
  <si>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</si>
  <si>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</si>
  <si>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</si>
  <si>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</si>
  <si>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</si>
  <si>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</si>
  <si>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</si>
  <si>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</si>
  <si>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</si>
  <si>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</si>
  <si>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</si>
  <si>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</si>
  <si>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</si>
  <si>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</si>
  <si>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</si>
  <si>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</si>
  <si>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</si>
  <si>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</si>
  <si>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</si>
  <si>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</si>
  <si>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</si>
  <si>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</si>
  <si>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</si>
  <si>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</si>
  <si>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</si>
  <si>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</si>
  <si>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</si>
  <si>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</si>
  <si>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</si>
  <si>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</si>
  <si>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</si>
  <si>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</si>
  <si>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</si>
  <si>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</si>
  <si>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</si>
  <si>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</si>
  <si>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</si>
  <si>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</si>
  <si>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</si>
  <si>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</si>
  <si>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</si>
  <si>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</si>
  <si>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</si>
  <si>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</si>
  <si>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</si>
  <si>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</si>
  <si>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</si>
  <si>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</si>
  <si>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</si>
  <si>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</si>
  <si>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</si>
  <si>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</si>
  <si>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</si>
  <si>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</si>
  <si>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</si>
  <si>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</si>
  <si>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</si>
  <si>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</si>
  <si>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</si>
  <si>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</si>
  <si>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</si>
  <si>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</si>
  <si>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</si>
  <si>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</si>
  <si>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</si>
  <si>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</si>
  <si>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</si>
  <si>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</si>
  <si>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</si>
  <si>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</si>
  <si>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</si>
  <si>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</si>
  <si>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</si>
  <si>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</si>
  <si>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</si>
  <si>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</si>
  <si>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</si>
  <si>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</si>
  <si>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</si>
  <si>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</si>
  <si>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</si>
  <si>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</si>
  <si>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</si>
  <si>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</si>
  <si>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</si>
  <si>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</si>
  <si>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</si>
  <si>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</si>
  <si>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</si>
  <si>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</si>
  <si>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</si>
  <si>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</si>
  <si>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</si>
  <si>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</si>
  <si>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</si>
  <si>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</si>
  <si>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</si>
  <si>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</si>
  <si>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</si>
  <si>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</si>
  <si>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</si>
  <si>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</si>
  <si>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</si>
  <si>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</si>
  <si>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</si>
  <si>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</si>
  <si>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</si>
  <si>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</si>
  <si>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</si>
  <si>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</si>
  <si>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</si>
  <si>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</si>
  <si>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</si>
  <si>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</si>
  <si>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</si>
  <si>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</si>
  <si>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</si>
  <si>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</si>
  <si>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</si>
  <si>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</si>
  <si>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</si>
  <si>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</si>
  <si>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</si>
  <si>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</si>
  <si>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</si>
  <si>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</si>
  <si>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</si>
  <si>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</si>
  <si>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</si>
  <si>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</si>
  <si>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</si>
  <si>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</si>
  <si>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</si>
  <si>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</si>
  <si>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</si>
  <si>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</si>
  <si>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</si>
  <si>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</si>
  <si>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</si>
  <si>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</si>
  <si>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</si>
  <si>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</si>
  <si>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</si>
  <si>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</si>
  <si>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</si>
  <si>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</si>
  <si>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</si>
  <si>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</si>
  <si>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</si>
  <si>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</si>
  <si>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</si>
  <si>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</si>
  <si>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</si>
  <si>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</si>
  <si>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</si>
  <si>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</si>
  <si>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</si>
  <si>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</si>
  <si>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</si>
  <si>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</si>
  <si>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</si>
  <si>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</si>
  <si>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</si>
  <si>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</si>
  <si>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</si>
  <si>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</si>
  <si>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</si>
  <si>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</si>
  <si>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</si>
  <si>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</si>
  <si>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</si>
  <si>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</si>
  <si>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</si>
  <si>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</si>
  <si>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</si>
  <si>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</si>
  <si>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</si>
  <si>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</si>
  <si>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</si>
  <si>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</si>
  <si>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</si>
  <si>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</si>
  <si>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</si>
  <si>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</si>
  <si>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</si>
  <si>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</si>
  <si>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</si>
  <si>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</si>
  <si>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</si>
  <si>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</si>
  <si>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</si>
  <si>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</si>
  <si>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</si>
  <si>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</si>
  <si>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</si>
  <si>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</si>
  <si>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</si>
  <si>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</si>
  <si>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</si>
  <si>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</si>
  <si>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</si>
  <si>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</si>
  <si>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</si>
  <si>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</si>
  <si>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</si>
  <si>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</si>
  <si>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</si>
  <si>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</si>
  <si>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</si>
  <si>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</si>
  <si>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</si>
  <si>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</si>
  <si>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</si>
  <si>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</si>
  <si>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</si>
  <si>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</si>
  <si>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</si>
  <si>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</si>
  <si>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</si>
  <si>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</si>
  <si>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</si>
  <si>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</si>
  <si>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</si>
  <si>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</si>
  <si>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</si>
  <si>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</si>
  <si>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</si>
  <si>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</si>
  <si>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</si>
  <si>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</si>
  <si>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</si>
  <si>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</si>
  <si>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</si>
  <si>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</si>
  <si>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</si>
  <si>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</si>
  <si>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</si>
  <si>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</si>
  <si>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</si>
  <si>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</si>
  <si>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</si>
  <si>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</si>
  <si>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</si>
  <si>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</si>
  <si>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</si>
  <si>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</si>
  <si>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</si>
  <si>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</si>
  <si>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</si>
  <si>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</si>
  <si>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</si>
  <si>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</si>
  <si>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</si>
  <si>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</si>
  <si>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</si>
  <si>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</si>
  <si>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</si>
  <si>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</si>
  <si>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</si>
  <si>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</si>
  <si>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</si>
  <si>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</si>
  <si>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</si>
  <si>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</si>
  <si>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</si>
  <si>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</si>
  <si>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</si>
  <si>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</si>
  <si>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</si>
  <si>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</si>
  <si>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</si>
  <si>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</si>
  <si>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</si>
  <si>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</si>
  <si>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</si>
  <si>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</si>
  <si>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</si>
  <si>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</si>
  <si>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</si>
  <si>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</si>
  <si>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</si>
  <si>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</si>
  <si>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</si>
  <si>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</si>
  <si>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</si>
  <si>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</si>
  <si>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</si>
  <si>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</si>
  <si>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</si>
  <si>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</si>
  <si>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</si>
  <si>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</si>
  <si>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</si>
  <si>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</si>
  <si>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</si>
  <si>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</si>
  <si>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</si>
  <si>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</si>
  <si>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</si>
  <si>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</si>
  <si>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</si>
  <si>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</si>
  <si>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</si>
  <si>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</si>
  <si>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</si>
  <si>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</si>
  <si>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</si>
  <si>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</si>
  <si>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</si>
  <si>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</si>
  <si>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</si>
  <si>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</si>
  <si>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</si>
  <si>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</si>
  <si>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</si>
  <si>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</si>
  <si>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</si>
  <si>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</si>
  <si>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</si>
  <si>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</si>
  <si>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</si>
  <si>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</si>
  <si>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</si>
  <si>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</si>
  <si>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</si>
  <si>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</si>
  <si>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</si>
  <si>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</si>
  <si>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</si>
  <si>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</si>
  <si>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</si>
  <si>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</si>
  <si>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</si>
  <si>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</si>
  <si>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</si>
  <si>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</si>
  <si>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</si>
  <si>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</si>
  <si>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</si>
  <si>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</si>
  <si>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</si>
  <si>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</si>
  <si>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</si>
  <si>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</si>
  <si>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</si>
  <si>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</si>
  <si>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</si>
  <si>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</si>
  <si>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</si>
  <si>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</si>
  <si>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</si>
  <si>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</si>
  <si>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</si>
  <si>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</si>
  <si>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</si>
  <si>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</si>
  <si>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</si>
  <si>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</si>
  <si>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</si>
  <si>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</si>
  <si>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</si>
  <si>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</si>
  <si>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</si>
  <si>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</si>
  <si>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</si>
  <si>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</si>
  <si>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</si>
  <si>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</si>
  <si>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</si>
  <si>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</si>
  <si>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</si>
  <si>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</si>
  <si>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</si>
  <si>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</si>
  <si>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</si>
  <si>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</si>
  <si>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</si>
  <si>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</si>
  <si>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</si>
  <si>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</si>
  <si>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</si>
  <si>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</si>
  <si>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</si>
  <si>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</si>
  <si>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</si>
  <si>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</si>
  <si>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</si>
  <si>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</si>
  <si>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</si>
  <si>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</si>
  <si>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</si>
  <si>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</si>
  <si>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</si>
  <si>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</si>
  <si>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</si>
  <si>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</si>
  <si>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</si>
  <si>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</si>
  <si>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</si>
  <si>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</si>
  <si>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</si>
  <si>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</si>
  <si>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</si>
  <si>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</si>
  <si>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</si>
  <si>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</si>
  <si>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</si>
  <si>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</si>
  <si>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</si>
  <si>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</si>
  <si>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</si>
  <si>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</si>
  <si>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</si>
  <si>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</si>
  <si>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</si>
  <si>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</si>
  <si>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</si>
  <si>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</si>
  <si>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</si>
  <si>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</si>
  <si>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</si>
  <si>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</si>
  <si>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</si>
  <si>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</si>
  <si>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</si>
  <si>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</si>
  <si>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</si>
  <si>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</si>
  <si>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</si>
  <si>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</si>
  <si>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</si>
  <si>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</si>
  <si>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</si>
  <si>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</si>
  <si>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</si>
  <si>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</si>
  <si>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</si>
  <si>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</si>
  <si>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</si>
  <si>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</si>
  <si>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</si>
  <si>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</si>
  <si>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</si>
  <si>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</si>
  <si>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</si>
  <si>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</si>
  <si>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</si>
  <si>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</si>
  <si>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</si>
  <si>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</si>
  <si>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</si>
  <si>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</si>
  <si>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</si>
  <si>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</si>
  <si>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</si>
  <si>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</si>
  <si>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</si>
  <si>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</si>
  <si>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</si>
  <si>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</si>
  <si>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</si>
  <si>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</si>
  <si>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</si>
  <si>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</si>
  <si>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</si>
  <si>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</si>
  <si>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</si>
  <si>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</si>
  <si>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</si>
  <si>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</si>
  <si>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</si>
  <si>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</si>
  <si>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</si>
  <si>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</si>
  <si>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</si>
  <si>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</si>
  <si>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</si>
  <si>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</si>
  <si>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</si>
  <si>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</si>
  <si>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</si>
  <si>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</si>
  <si>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</si>
  <si>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</si>
  <si>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</si>
  <si>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</si>
  <si>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</si>
  <si>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</si>
  <si>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</si>
  <si>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</si>
  <si>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</si>
  <si>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</si>
  <si>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</si>
  <si>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</si>
  <si>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</si>
  <si>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</si>
  <si>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</si>
  <si>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</si>
  <si>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</si>
  <si>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</si>
  <si>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</si>
  <si>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</si>
  <si>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</si>
  <si>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</si>
  <si>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</si>
  <si>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</si>
  <si>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</si>
  <si>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</si>
  <si>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</si>
  <si>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</si>
  <si>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</si>
  <si>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</si>
  <si>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</si>
  <si>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</si>
  <si>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</si>
  <si>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</si>
  <si>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</si>
  <si>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</si>
  <si>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</si>
  <si>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</si>
  <si>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</si>
  <si>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</si>
  <si>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</si>
  <si>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</si>
  <si>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</si>
  <si>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</si>
  <si>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</si>
  <si>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</si>
  <si>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</si>
  <si>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</si>
  <si>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</si>
  <si>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</si>
  <si>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</si>
  <si>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</si>
  <si>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</si>
  <si>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</si>
  <si>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</si>
  <si>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</si>
  <si>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</si>
  <si>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</si>
  <si>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</si>
  <si>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</si>
  <si>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</si>
  <si>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</si>
  <si>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</si>
  <si>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</si>
  <si>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</si>
  <si>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</si>
  <si>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</si>
  <si>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</si>
  <si>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</si>
  <si>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</si>
  <si>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</si>
  <si>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</si>
  <si>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</si>
  <si>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</si>
  <si>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</si>
  <si>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</si>
  <si>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</si>
  <si>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</si>
  <si>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</si>
  <si>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</si>
  <si>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</si>
  <si>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</si>
  <si>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</si>
  <si>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</si>
  <si>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</si>
  <si>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</si>
  <si>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</si>
  <si>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</si>
  <si>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</si>
  <si>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</si>
  <si>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</si>
  <si>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</si>
  <si>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</si>
  <si>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</si>
  <si>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</si>
  <si>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</si>
  <si>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</si>
  <si>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</si>
  <si>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</si>
  <si>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</si>
  <si>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</si>
  <si>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</si>
  <si>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</si>
  <si>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</si>
  <si>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</si>
  <si>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</si>
  <si>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</si>
  <si>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</si>
  <si>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</si>
  <si>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</si>
  <si>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</si>
  <si>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</si>
  <si>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</si>
  <si>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</si>
  <si>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</si>
  <si>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</si>
  <si>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</si>
  <si>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</si>
  <si>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</si>
  <si>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</si>
  <si>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</si>
  <si>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</si>
  <si>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</si>
  <si>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</si>
  <si>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</si>
  <si>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</si>
  <si>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</si>
  <si>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</si>
  <si>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</si>
  <si>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</si>
  <si>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</si>
  <si>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</si>
  <si>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</si>
  <si>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</si>
  <si>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</si>
  <si>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</si>
  <si>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</si>
  <si>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</si>
  <si>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</si>
  <si>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</si>
  <si>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</si>
  <si>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</si>
  <si>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</si>
  <si>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</si>
  <si>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</si>
  <si>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</si>
  <si>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</si>
  <si>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</si>
  <si>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</si>
  <si>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</si>
  <si>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</si>
  <si>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</si>
  <si>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</si>
  <si>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</si>
  <si>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</si>
  <si>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</si>
  <si>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</si>
  <si>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</si>
  <si>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</si>
  <si>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</si>
  <si>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</si>
  <si>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</si>
  <si>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</si>
  <si>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</si>
  <si>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</si>
  <si>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</si>
  <si>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</si>
  <si>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</si>
  <si>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</si>
  <si>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</si>
  <si>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</si>
  <si>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</si>
  <si>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</si>
  <si>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</si>
  <si>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</si>
  <si>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</si>
  <si>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</si>
  <si>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</si>
  <si>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</si>
  <si>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</si>
  <si>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</si>
  <si>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</si>
  <si>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</si>
  <si>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</si>
  <si>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</si>
  <si>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</si>
  <si>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</si>
  <si>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</si>
  <si>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</si>
  <si>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</si>
  <si>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</si>
  <si>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</si>
  <si>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</si>
  <si>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</si>
  <si>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</si>
  <si>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</si>
  <si>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</si>
  <si>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</si>
  <si>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</si>
  <si>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</si>
  <si>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</si>
  <si>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</si>
  <si>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</si>
  <si>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</si>
  <si>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</si>
  <si>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</si>
  <si>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</si>
  <si>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</si>
  <si>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</si>
  <si>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</si>
  <si>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</si>
  <si>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</si>
  <si>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</si>
  <si>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</si>
  <si>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</si>
  <si>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</si>
  <si>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</si>
  <si>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</si>
  <si>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</si>
  <si>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</si>
  <si>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</si>
  <si>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</si>
  <si>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</si>
  <si>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</si>
  <si>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</si>
  <si>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</si>
  <si>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</si>
  <si>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</si>
  <si>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</si>
  <si>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</si>
  <si>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</si>
  <si>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</si>
  <si>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</si>
  <si>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</si>
  <si>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</si>
  <si>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</si>
  <si>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</si>
  <si>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</si>
  <si>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</si>
  <si>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</si>
  <si>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</si>
  <si>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</si>
  <si>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</si>
  <si>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</si>
  <si>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</si>
  <si>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</si>
  <si>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</si>
  <si>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</si>
  <si>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</si>
  <si>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</si>
  <si>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</si>
  <si>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</si>
  <si>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</si>
  <si>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</si>
  <si>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</si>
  <si>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</si>
  <si>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</si>
  <si>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</si>
  <si>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</si>
  <si>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</si>
  <si>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</si>
  <si>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</si>
  <si>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</si>
  <si>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</si>
  <si>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</si>
  <si>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</si>
  <si>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</si>
  <si>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</si>
  <si>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</si>
  <si>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</si>
  <si>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</si>
  <si>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</si>
  <si>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</si>
  <si>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</si>
  <si>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</si>
  <si>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</si>
  <si>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</si>
  <si>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</si>
  <si>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</si>
  <si>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</si>
  <si>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</si>
  <si>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</si>
  <si>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</si>
  <si>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</si>
  <si>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</si>
  <si>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</si>
  <si>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</si>
  <si>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</si>
  <si>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</si>
  <si>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</si>
  <si>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</si>
  <si>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</si>
  <si>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</si>
  <si>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</si>
  <si>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</si>
  <si>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</si>
  <si>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</si>
  <si>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</si>
  <si>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</si>
  <si>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</si>
  <si>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</si>
  <si>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</si>
  <si>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</si>
  <si>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</si>
  <si>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</si>
  <si>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</si>
  <si>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</si>
  <si>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</si>
  <si>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</si>
  <si>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</si>
  <si>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</si>
  <si>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</si>
  <si>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</si>
  <si>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</si>
  <si>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</si>
  <si>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</si>
  <si>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</si>
  <si>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</si>
  <si>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</si>
  <si>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</si>
  <si>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</si>
  <si>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</si>
  <si>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</si>
  <si>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</si>
  <si>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</si>
  <si>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</si>
  <si>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</si>
  <si>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</si>
  <si>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</si>
  <si>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</si>
  <si>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</si>
  <si>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</si>
  <si>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</si>
  <si>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</si>
  <si>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</si>
  <si>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</si>
  <si>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</si>
  <si>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</si>
  <si>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</si>
  <si>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</si>
  <si>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</si>
  <si>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</si>
  <si>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</si>
  <si>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</si>
  <si>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</si>
  <si>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</si>
  <si>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</si>
  <si>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</si>
  <si>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</si>
  <si>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</si>
  <si>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</si>
  <si>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</si>
  <si>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</si>
  <si>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</si>
  <si>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</si>
  <si>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</si>
  <si>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</si>
  <si>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</si>
  <si>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</si>
  <si>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</si>
  <si>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</si>
  <si>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</si>
  <si>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</si>
  <si>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</si>
  <si>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</si>
  <si>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</si>
  <si>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</si>
  <si>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</si>
  <si>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</si>
  <si>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</si>
  <si>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</si>
  <si>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</si>
  <si>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</si>
  <si>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</si>
  <si>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</si>
  <si>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</si>
  <si>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</si>
  <si>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</si>
  <si>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</si>
  <si>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</si>
  <si>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</si>
  <si>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</si>
  <si>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</si>
  <si>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</si>
  <si>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</si>
  <si>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</si>
  <si>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</si>
  <si>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</si>
  <si>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</si>
  <si>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</si>
  <si>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</si>
  <si>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</si>
  <si>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</si>
  <si>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</si>
  <si>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</si>
  <si>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</si>
  <si>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</si>
  <si>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</si>
  <si>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</si>
  <si>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</si>
  <si>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</si>
  <si>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</si>
  <si>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</si>
  <si>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</si>
  <si>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</si>
  <si>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</si>
  <si>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</si>
  <si>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</si>
  <si>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</si>
  <si>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</si>
  <si>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</si>
  <si>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</si>
  <si>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</si>
  <si>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</si>
  <si>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</si>
  <si>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</si>
  <si>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</si>
  <si>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</si>
  <si>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</si>
  <si>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</si>
  <si>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</si>
  <si>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</si>
  <si>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</si>
  <si>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</si>
  <si>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</si>
  <si>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</si>
  <si>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</si>
  <si>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</si>
  <si>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</si>
  <si>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</si>
  <si>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</si>
  <si>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</si>
  <si>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</si>
  <si>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</si>
  <si>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</si>
  <si>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</si>
  <si>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</si>
  <si>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</si>
  <si>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</si>
  <si>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</si>
  <si>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</si>
  <si>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</si>
  <si>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</si>
  <si>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</si>
  <si>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</si>
  <si>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</si>
  <si>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</si>
  <si>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</si>
  <si>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</si>
  <si>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</si>
  <si>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</si>
  <si>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</si>
  <si>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</si>
  <si>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</si>
  <si>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</si>
  <si>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</si>
  <si>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</si>
  <si>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</si>
  <si>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</si>
  <si>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</si>
  <si>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</si>
  <si>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</si>
  <si>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</si>
  <si>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</si>
  <si>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</si>
  <si>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</si>
  <si>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</si>
  <si>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</si>
  <si>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</si>
  <si>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</si>
  <si>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</si>
  <si>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</si>
  <si>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</si>
  <si>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</si>
  <si>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</si>
  <si>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</si>
  <si>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</si>
  <si>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</si>
  <si>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</si>
  <si>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</si>
  <si>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</si>
  <si>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</si>
  <si>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</si>
  <si>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</si>
  <si>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</si>
  <si>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</si>
  <si>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</si>
  <si>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</si>
  <si>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</si>
  <si>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</si>
  <si>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</si>
  <si>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</si>
  <si>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</si>
  <si>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</si>
  <si>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</si>
  <si>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</si>
  <si>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</si>
  <si>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</si>
  <si>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</si>
  <si>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</si>
  <si>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</si>
  <si>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</si>
  <si>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</si>
  <si>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</si>
  <si>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</si>
  <si>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</si>
  <si>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</si>
  <si>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</si>
  <si>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</si>
  <si>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</si>
  <si>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</si>
  <si>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</si>
  <si>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</si>
  <si>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</si>
  <si>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</si>
  <si>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</si>
  <si>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</si>
  <si>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</si>
  <si>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</si>
  <si>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</si>
  <si>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</si>
  <si>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</si>
  <si>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</si>
  <si>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</si>
  <si>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</si>
  <si>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</si>
  <si>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</si>
  <si>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</si>
  <si>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</si>
  <si>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</si>
  <si>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</si>
  <si>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</si>
  <si>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</si>
  <si>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</si>
  <si>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</si>
  <si>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</si>
  <si>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</si>
  <si>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</si>
  <si>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</si>
  <si>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</si>
  <si>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</si>
  <si>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</si>
  <si>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</si>
  <si>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</si>
  <si>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</si>
  <si>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</si>
  <si>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</si>
  <si>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</si>
  <si>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</si>
  <si>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</si>
  <si>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</si>
  <si>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</si>
  <si>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</si>
  <si>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</si>
  <si>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</si>
  <si>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</si>
  <si>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</si>
  <si>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</si>
  <si>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</si>
  <si>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</si>
  <si>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</si>
  <si>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</si>
  <si>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</si>
  <si>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</si>
  <si>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</si>
  <si>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</si>
  <si>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</si>
  <si>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</si>
  <si>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</si>
  <si>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</si>
  <si>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</si>
  <si>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</si>
  <si>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</si>
  <si>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</si>
  <si>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</si>
  <si>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</si>
  <si>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</si>
  <si>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</si>
  <si>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</si>
  <si>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</si>
  <si>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</si>
  <si>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</si>
  <si>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</si>
  <si>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</si>
  <si>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</si>
  <si>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</si>
  <si>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</si>
  <si>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</si>
  <si>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</si>
  <si>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</si>
  <si>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</si>
  <si>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</si>
  <si>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</si>
  <si>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</si>
  <si>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</si>
  <si>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</si>
  <si>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</si>
  <si>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</si>
  <si>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</si>
  <si>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</si>
  <si>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</si>
  <si>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</si>
  <si>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</si>
  <si>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</si>
  <si>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</si>
  <si>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</si>
  <si>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</si>
  <si>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</si>
  <si>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</si>
  <si>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</si>
  <si>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</si>
  <si>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</si>
  <si>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</si>
  <si>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</si>
  <si>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</si>
  <si>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</si>
  <si>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</si>
  <si>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</si>
  <si>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</si>
  <si>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</si>
  <si>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</si>
  <si>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</si>
  <si>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</si>
  <si>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</si>
  <si>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</si>
  <si>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</si>
  <si>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</si>
  <si>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</si>
  <si>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</si>
  <si>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</si>
  <si>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</si>
  <si>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</si>
  <si>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</si>
  <si>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</si>
  <si>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</si>
  <si>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</si>
  <si>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</si>
  <si>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</si>
  <si>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</si>
  <si>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</si>
  <si>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</si>
  <si>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</si>
  <si>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</si>
  <si>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</si>
  <si>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</si>
  <si>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</si>
  <si>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</si>
  <si>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</si>
  <si>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</si>
  <si>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</si>
  <si>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</si>
  <si>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</si>
  <si>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</si>
  <si>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</si>
  <si>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</si>
  <si>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</si>
  <si>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</si>
  <si>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</si>
  <si>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</si>
  <si>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</si>
  <si>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</si>
  <si>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</si>
  <si>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</si>
  <si>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</si>
  <si>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</si>
  <si>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</si>
  <si>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</si>
  <si>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</si>
  <si>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</si>
  <si>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</si>
  <si>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</si>
  <si>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</si>
  <si>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</si>
  <si>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</si>
  <si>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</si>
  <si>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</si>
  <si>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</si>
  <si>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</si>
  <si>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</si>
  <si>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</si>
  <si>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</si>
  <si>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</si>
  <si>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</si>
  <si>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</si>
  <si>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</si>
  <si>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</si>
  <si>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</si>
  <si>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</si>
  <si>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</si>
  <si>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</si>
  <si>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</si>
  <si>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</si>
  <si>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</si>
  <si>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</si>
  <si>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</si>
  <si>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</si>
  <si>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</si>
  <si>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</si>
  <si>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</si>
  <si>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</si>
  <si>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</si>
  <si>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</si>
  <si>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</si>
  <si>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</si>
  <si>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</si>
  <si>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</si>
  <si>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</si>
  <si>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</si>
  <si>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</si>
  <si>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</si>
  <si>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</si>
  <si>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</si>
  <si>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</si>
  <si>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</si>
  <si>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</si>
  <si>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</si>
  <si>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</si>
  <si>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</si>
  <si>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</si>
  <si>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</si>
  <si>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</si>
  <si>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</si>
  <si>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</si>
  <si>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</si>
  <si>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</si>
  <si>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</si>
  <si>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</si>
  <si>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</si>
  <si>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</si>
  <si>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</si>
  <si>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</si>
  <si>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</si>
  <si>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</si>
  <si>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</si>
  <si>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</si>
  <si>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</si>
  <si>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</si>
  <si>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</si>
  <si>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</si>
  <si>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</si>
  <si>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</si>
  <si>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</si>
  <si>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</si>
  <si>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</si>
  <si>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</si>
  <si>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</si>
  <si>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</si>
  <si>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</si>
  <si>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</si>
  <si>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</si>
  <si>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</si>
  <si>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</si>
  <si>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</si>
  <si>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</si>
  <si>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</si>
  <si>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</si>
  <si>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</si>
  <si>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</si>
  <si>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</si>
  <si>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</si>
  <si>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</si>
  <si>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</si>
  <si>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</si>
  <si>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</si>
  <si>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</si>
  <si>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</si>
  <si>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</si>
  <si>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</si>
  <si>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</si>
  <si>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</si>
  <si>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</si>
  <si>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</si>
  <si>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</si>
  <si>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</si>
  <si>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</si>
  <si>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</si>
  <si>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</si>
  <si>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</si>
  <si>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</si>
  <si>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</si>
  <si>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</si>
  <si>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</si>
  <si>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</si>
  <si>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</si>
  <si>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</si>
  <si>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</si>
  <si>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</si>
  <si>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</si>
  <si>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</si>
  <si>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</si>
  <si>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</si>
  <si>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</si>
  <si>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</si>
  <si>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</si>
  <si>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</si>
  <si>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</si>
  <si>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</si>
  <si>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</si>
  <si>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</si>
  <si>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</si>
  <si>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</si>
  <si>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</si>
  <si>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</si>
  <si>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</si>
  <si>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</si>
  <si>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</si>
  <si>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</si>
  <si>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</si>
  <si>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</si>
  <si>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</si>
  <si>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</si>
  <si>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</si>
  <si>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</si>
  <si>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</si>
  <si>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</si>
  <si>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</si>
  <si>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</si>
  <si>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</si>
  <si>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</si>
  <si>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</si>
  <si>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</si>
  <si>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</si>
  <si>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</si>
  <si>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</si>
  <si>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</si>
  <si>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</si>
  <si>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</si>
  <si>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</si>
  <si>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</si>
  <si>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</si>
  <si>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</si>
  <si>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</si>
  <si>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</si>
  <si>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</si>
  <si>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</si>
  <si>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</si>
  <si>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</si>
  <si>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</si>
  <si>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</si>
  <si>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</si>
  <si>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</si>
  <si>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</si>
  <si>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</si>
  <si>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</si>
  <si>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</si>
  <si>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</si>
  <si>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</si>
  <si>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</si>
  <si>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</si>
  <si>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</si>
  <si>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</si>
  <si>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</si>
  <si>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</si>
  <si>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</si>
  <si>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</si>
  <si>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</si>
  <si>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</si>
  <si>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</si>
  <si>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</si>
  <si>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</si>
  <si>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</si>
  <si>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</si>
  <si>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</si>
  <si>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</si>
  <si>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</si>
  <si>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</si>
  <si>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</si>
  <si>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</si>
  <si>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</si>
  <si>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</si>
  <si>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</si>
  <si>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</si>
  <si>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</si>
  <si>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</si>
  <si>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</si>
  <si>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</si>
  <si>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</si>
  <si>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</si>
  <si>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</si>
  <si>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</si>
  <si>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</si>
  <si>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</si>
  <si>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</si>
  <si>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</si>
  <si>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</si>
  <si>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</si>
  <si>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</si>
  <si>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</si>
  <si>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</si>
  <si>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</si>
  <si>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</si>
  <si>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</si>
  <si>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</si>
  <si>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</si>
  <si>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</si>
  <si>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</si>
  <si>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</si>
  <si>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</si>
  <si>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</si>
  <si>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</si>
  <si>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</si>
  <si>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</si>
  <si>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</si>
  <si>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</si>
  <si>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</si>
  <si>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</si>
  <si>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</si>
  <si>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</si>
  <si>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</si>
  <si>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</si>
  <si>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</si>
  <si>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</si>
  <si>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</si>
  <si>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</si>
  <si>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</si>
  <si>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</si>
  <si>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</si>
  <si>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</si>
  <si>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</si>
  <si>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</si>
  <si>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</si>
  <si>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</si>
  <si>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</si>
  <si>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</si>
  <si>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</si>
  <si>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</si>
  <si>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</si>
  <si>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</si>
  <si>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</si>
  <si>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</si>
  <si>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</si>
  <si>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</si>
  <si>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</si>
  <si>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</si>
  <si>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</si>
  <si>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</si>
  <si>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</si>
  <si>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</si>
  <si>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</si>
  <si>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</si>
  <si>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</si>
  <si>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</si>
  <si>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</si>
  <si>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</si>
  <si>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</si>
  <si>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</si>
  <si>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</si>
  <si>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</si>
  <si>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</si>
  <si>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</si>
  <si>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</si>
  <si>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</si>
  <si>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</si>
  <si>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</si>
  <si>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</si>
  <si>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</si>
  <si>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</si>
  <si>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</si>
  <si>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</si>
  <si>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</si>
  <si>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</si>
  <si>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</si>
  <si>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</si>
  <si>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</si>
  <si>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</si>
  <si>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</si>
  <si>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</si>
  <si>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</si>
  <si>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</si>
  <si>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</si>
  <si>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</si>
  <si>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</si>
  <si>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</si>
  <si>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</si>
  <si>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</si>
  <si>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</si>
  <si>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</si>
  <si>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</si>
  <si>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</si>
  <si>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</si>
  <si>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</si>
  <si>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</si>
  <si>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</si>
  <si>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</si>
  <si>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</si>
  <si>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</si>
  <si>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</si>
  <si>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</si>
  <si>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</si>
  <si>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</si>
  <si>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</si>
  <si>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</si>
  <si>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</si>
  <si>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</si>
  <si>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</si>
  <si>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</si>
  <si>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</si>
  <si>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</si>
  <si>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</si>
  <si>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</si>
  <si>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</si>
  <si>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</si>
  <si>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</si>
  <si>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</si>
  <si>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</si>
  <si>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</si>
  <si>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</si>
  <si>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</si>
  <si>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</si>
  <si>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</si>
  <si>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</si>
  <si>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</si>
  <si>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</si>
  <si>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</si>
  <si>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</si>
  <si>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</si>
  <si>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</si>
  <si>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</si>
  <si>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</si>
  <si>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</si>
  <si>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</si>
  <si>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</si>
  <si>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</si>
  <si>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</si>
  <si>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</si>
  <si>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</si>
  <si>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</si>
  <si>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</si>
  <si>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</si>
  <si>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</si>
  <si>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</si>
  <si>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</si>
  <si>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</si>
  <si>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</si>
  <si>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</si>
  <si>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</si>
  <si>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</si>
  <si>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</si>
  <si>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</si>
  <si>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</si>
  <si>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</si>
  <si>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</si>
  <si>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</si>
  <si>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</si>
  <si>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</si>
  <si>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</si>
  <si>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</si>
  <si>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</si>
  <si>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</si>
  <si>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</si>
  <si>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</si>
  <si>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</si>
  <si>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</si>
  <si>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</si>
  <si>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</si>
  <si>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</si>
  <si>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</si>
  <si>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</si>
  <si>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</si>
  <si>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</si>
  <si>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</si>
  <si>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</si>
  <si>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</si>
  <si>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</si>
  <si>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</si>
  <si>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</si>
  <si>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</si>
  <si>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</si>
  <si>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</si>
  <si>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</si>
  <si>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</si>
  <si>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</si>
  <si>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</si>
  <si>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</si>
  <si>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</si>
  <si>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</si>
  <si>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</si>
  <si>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</si>
  <si>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</si>
  <si>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</si>
  <si>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</si>
  <si>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</si>
  <si>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</si>
  <si>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</si>
  <si>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</si>
  <si>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</si>
  <si>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</si>
  <si>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</si>
  <si>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</si>
  <si>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</si>
  <si>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</si>
  <si>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</si>
  <si>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</si>
  <si>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</si>
  <si>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</si>
  <si>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</si>
  <si>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</si>
  <si>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</si>
  <si>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</si>
  <si>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</si>
  <si>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</si>
  <si>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</si>
  <si>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</si>
  <si>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</si>
  <si>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</si>
  <si>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</si>
  <si>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</si>
  <si>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</si>
  <si>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</si>
  <si>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</si>
  <si>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</si>
  <si>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</si>
  <si>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</si>
  <si>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</si>
  <si>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</si>
  <si>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</si>
  <si>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</si>
  <si>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</si>
  <si>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</si>
  <si>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</si>
  <si>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</si>
  <si>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</si>
  <si>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</si>
  <si>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</si>
  <si>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</si>
  <si>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</si>
  <si>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</si>
  <si>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</si>
  <si>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</si>
  <si>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</si>
  <si>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</si>
  <si>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</si>
  <si>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</si>
  <si>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</si>
  <si>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</si>
  <si>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</si>
  <si>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</si>
  <si>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</si>
  <si>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</si>
  <si>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</si>
  <si>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</si>
  <si>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</si>
  <si>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</si>
  <si>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</si>
  <si>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</si>
  <si>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</si>
  <si>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</si>
  <si>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</si>
  <si>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</si>
  <si>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</si>
  <si>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</si>
  <si>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</si>
  <si>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</si>
  <si>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</si>
  <si>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</si>
  <si>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</si>
  <si>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</si>
  <si>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</si>
  <si>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</si>
  <si>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</si>
  <si>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</si>
  <si>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</si>
  <si>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</si>
  <si>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</si>
  <si>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</si>
  <si>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</si>
  <si>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</si>
  <si>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</si>
  <si>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</si>
  <si>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</si>
  <si>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</si>
  <si>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</si>
  <si>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</si>
  <si>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</si>
  <si>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</si>
  <si>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</si>
  <si>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</si>
  <si>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</si>
  <si>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</si>
  <si>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</si>
  <si>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</si>
  <si>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</si>
  <si>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</si>
  <si>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</si>
  <si>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</si>
  <si>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</si>
  <si>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</si>
  <si>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</si>
  <si>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</si>
  <si>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</si>
  <si>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</si>
  <si>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</si>
  <si>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</si>
  <si>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</si>
  <si>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</si>
  <si>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</si>
  <si>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</si>
  <si>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</si>
  <si>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</si>
  <si>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</si>
  <si>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</si>
  <si>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</si>
  <si>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</si>
  <si>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</si>
  <si>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</si>
  <si>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</si>
  <si>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</si>
  <si>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</si>
  <si>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</si>
  <si>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</si>
  <si>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</si>
  <si>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</si>
  <si>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</si>
  <si>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</si>
  <si>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</si>
  <si>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</si>
  <si>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</si>
  <si>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</si>
  <si>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</si>
  <si>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</si>
  <si>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</si>
  <si>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</si>
  <si>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</si>
  <si>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</si>
  <si>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</si>
  <si>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</si>
  <si>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</si>
  <si>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</si>
  <si>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</si>
  <si>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</si>
  <si>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</si>
  <si>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</si>
  <si>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</si>
  <si>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</si>
  <si>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</si>
  <si>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</si>
  <si>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</si>
  <si>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</si>
  <si>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</si>
  <si>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</si>
  <si>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</si>
  <si>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</si>
  <si>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</si>
  <si>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</si>
  <si>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</si>
  <si>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</si>
  <si>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</si>
  <si>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</si>
  <si>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</si>
  <si>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</si>
  <si>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</si>
  <si>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</si>
  <si>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</si>
  <si>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</si>
  <si>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</si>
  <si>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</si>
  <si>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</si>
  <si>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</si>
  <si>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</si>
  <si>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</si>
  <si>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</si>
  <si>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</si>
  <si>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</si>
  <si>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</si>
  <si>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</si>
  <si>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</si>
  <si>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</si>
  <si>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</si>
  <si>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</si>
  <si>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</si>
  <si>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</si>
  <si>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</si>
  <si>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</si>
  <si>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</si>
  <si>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</si>
  <si>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</si>
  <si>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</si>
  <si>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</si>
  <si>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</si>
  <si>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</si>
  <si>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</si>
  <si>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</si>
  <si>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</si>
  <si>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</si>
  <si>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</si>
  <si>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</si>
  <si>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</si>
  <si>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</si>
  <si>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</si>
  <si>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</si>
  <si>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</si>
  <si>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</si>
  <si>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</si>
  <si>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</si>
  <si>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</si>
  <si>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</si>
  <si>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</si>
  <si>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</si>
  <si>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</si>
  <si>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</si>
  <si>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</si>
  <si>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</si>
  <si>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</si>
  <si>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</si>
  <si>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</si>
  <si>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</si>
  <si>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</si>
  <si>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</si>
  <si>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</si>
  <si>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</si>
  <si>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</si>
  <si>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</si>
  <si>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</si>
  <si>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</si>
  <si>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</si>
  <si>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</si>
  <si>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</si>
  <si>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</si>
  <si>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</si>
  <si>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</si>
  <si>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</si>
  <si>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</si>
  <si>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</si>
  <si>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</si>
  <si>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</si>
  <si>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</si>
  <si>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</si>
  <si>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</si>
  <si>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</si>
  <si>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</si>
  <si>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</si>
  <si>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</si>
  <si>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</si>
  <si>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</si>
  <si>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</si>
  <si>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</si>
  <si>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</si>
  <si>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</si>
  <si>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</si>
  <si>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</si>
  <si>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</si>
  <si>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</si>
  <si>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</si>
  <si>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</si>
  <si>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</si>
  <si>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</si>
  <si>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</si>
  <si>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</si>
  <si>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</si>
  <si>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</si>
  <si>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</si>
  <si>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</si>
  <si>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</si>
  <si>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</si>
  <si>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</si>
  <si>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</si>
  <si>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</si>
  <si>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</si>
  <si>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</si>
  <si>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</si>
  <si>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</si>
  <si>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</si>
  <si>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</si>
  <si>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</si>
  <si>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</si>
  <si>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</si>
  <si>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</si>
  <si>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</si>
  <si>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</si>
  <si>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</si>
  <si>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</si>
  <si>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</si>
  <si>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</si>
  <si>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</si>
  <si>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</si>
  <si>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</si>
  <si>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</si>
  <si>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</si>
  <si>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</si>
  <si>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</si>
  <si>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</si>
  <si>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</si>
  <si>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</si>
  <si>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</si>
  <si>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</si>
  <si>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</si>
  <si>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</si>
  <si>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</si>
  <si>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</si>
  <si>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</si>
  <si>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</si>
  <si>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</si>
  <si>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</si>
  <si>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</si>
  <si>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</si>
  <si>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</si>
  <si>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</si>
  <si>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</si>
  <si>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</si>
  <si>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</si>
  <si>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</si>
  <si>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</si>
  <si>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</si>
  <si>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</si>
  <si>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</si>
  <si>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</si>
  <si>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</si>
  <si>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</si>
  <si>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</si>
  <si>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</si>
  <si>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</si>
  <si>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</si>
  <si>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</si>
  <si>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</si>
  <si>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</si>
  <si>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</si>
  <si>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</si>
  <si>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</si>
  <si>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</si>
  <si>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</si>
  <si>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</si>
  <si>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</si>
  <si>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</si>
  <si>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</si>
  <si>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</si>
  <si>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</si>
  <si>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</si>
  <si>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</si>
  <si>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</si>
  <si>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</si>
  <si>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</si>
  <si>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</si>
  <si>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</si>
  <si>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</si>
  <si>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</si>
  <si>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</si>
  <si>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</si>
  <si>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</si>
  <si>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</si>
  <si>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</si>
  <si>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</si>
  <si>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</si>
  <si>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</si>
  <si>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</si>
  <si>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</si>
  <si>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</si>
  <si>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</si>
  <si>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</si>
  <si>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</si>
  <si>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</si>
  <si>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</si>
  <si>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</si>
  <si>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</si>
  <si>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</si>
  <si>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</si>
  <si>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</si>
  <si>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</si>
  <si>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</si>
  <si>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</si>
  <si>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</si>
  <si>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</si>
  <si>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</si>
  <si>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</si>
  <si>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</si>
  <si>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</si>
  <si>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</si>
  <si>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</si>
  <si>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</si>
  <si>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</si>
  <si>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</si>
  <si>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</si>
  <si>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</si>
  <si>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</si>
  <si>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</si>
  <si>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</si>
  <si>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</si>
  <si>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</si>
  <si>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</si>
  <si>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</si>
  <si>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</si>
  <si>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</si>
  <si>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</si>
  <si>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</si>
  <si>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</si>
  <si>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</si>
  <si>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</si>
  <si>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</si>
  <si>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</si>
  <si>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</si>
  <si>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</si>
  <si>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</si>
  <si>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</si>
  <si>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</si>
  <si>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</si>
  <si>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</si>
  <si>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</si>
  <si>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</si>
  <si>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</si>
  <si>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</si>
  <si>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</si>
  <si>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</si>
  <si>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</si>
  <si>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</si>
  <si>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</si>
  <si>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</si>
  <si>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</si>
  <si>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</si>
  <si>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</si>
  <si>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</si>
  <si>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</si>
  <si>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</si>
  <si>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</si>
  <si>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</si>
  <si>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</si>
  <si>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</si>
  <si>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</si>
  <si>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</si>
  <si>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</si>
  <si>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</si>
  <si>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</si>
  <si>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</si>
  <si>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</si>
  <si>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</si>
  <si>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</si>
  <si>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</si>
  <si>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</si>
  <si>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</si>
  <si>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</si>
  <si>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</si>
  <si>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</si>
  <si>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</si>
  <si>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</si>
  <si>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</si>
  <si>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</si>
  <si>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</si>
  <si>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</si>
  <si>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</si>
  <si>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</si>
  <si>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</si>
  <si>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</si>
  <si>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</si>
  <si>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</si>
  <si>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</si>
  <si>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</si>
  <si>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</si>
  <si>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</si>
  <si>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</si>
  <si>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</si>
  <si>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</si>
  <si>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</si>
  <si>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</si>
  <si>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</si>
  <si>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</si>
  <si>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</si>
  <si>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</si>
  <si>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</si>
  <si>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</si>
  <si>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</si>
  <si>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</si>
  <si>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</si>
  <si>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</si>
  <si>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</si>
  <si>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</si>
  <si>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</si>
  <si>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</si>
  <si>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</si>
  <si>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</si>
  <si>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</si>
  <si>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</si>
  <si>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</si>
  <si>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</si>
  <si>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</si>
  <si>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</si>
  <si>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</si>
  <si>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</si>
  <si>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</si>
  <si>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</si>
  <si>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</si>
  <si>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</si>
  <si>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</si>
  <si>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</si>
  <si>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</si>
  <si>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</si>
  <si>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</si>
  <si>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</si>
  <si>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</si>
  <si>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</si>
  <si>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</si>
  <si>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</si>
  <si>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</si>
  <si>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</si>
  <si>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</si>
  <si>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</si>
  <si>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</si>
  <si>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</si>
  <si>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</si>
  <si>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</si>
  <si>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</si>
  <si>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</si>
  <si>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</si>
  <si>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</si>
  <si>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</si>
  <si>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</si>
  <si>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</si>
  <si>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</si>
  <si>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</si>
  <si>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</si>
  <si>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</si>
  <si>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</si>
  <si>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</si>
  <si>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</si>
  <si>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</si>
  <si>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</si>
  <si>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</si>
  <si>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</si>
  <si>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</si>
  <si>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</si>
  <si>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</si>
  <si>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</si>
  <si>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</si>
  <si>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</si>
  <si>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</si>
  <si>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</si>
  <si>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</si>
  <si>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</si>
  <si>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</si>
  <si>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</si>
  <si>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</si>
  <si>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</si>
  <si>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</si>
  <si>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</si>
  <si>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</si>
  <si>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</si>
  <si>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</si>
  <si>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</si>
  <si>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</si>
  <si>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</si>
  <si>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</si>
  <si>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</si>
  <si>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</si>
  <si>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</si>
  <si>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</si>
  <si>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</si>
  <si>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</si>
  <si>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</si>
  <si>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</si>
  <si>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</si>
  <si>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</si>
  <si>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</si>
  <si>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</si>
  <si>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</si>
  <si>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</si>
  <si>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</si>
  <si>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</si>
  <si>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</si>
  <si>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</si>
  <si>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</si>
  <si>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</si>
  <si>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</si>
  <si>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</si>
  <si>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</si>
  <si>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</si>
  <si>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</si>
  <si>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</si>
  <si>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</si>
  <si>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</si>
  <si>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</si>
  <si>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</si>
  <si>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</si>
  <si>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</si>
  <si>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</si>
  <si>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</si>
  <si>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</si>
  <si>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</si>
  <si>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</si>
  <si>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</si>
  <si>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</si>
  <si>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</si>
  <si>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</si>
  <si>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</si>
  <si>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</si>
  <si>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</si>
  <si>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</si>
  <si>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</si>
  <si>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</si>
  <si>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</si>
  <si>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</si>
  <si>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</si>
  <si>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</si>
  <si>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</si>
  <si>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</si>
  <si>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</si>
  <si>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</si>
  <si>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</si>
  <si>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</si>
  <si>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</si>
  <si>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</si>
  <si>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</si>
  <si>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</si>
  <si>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</si>
  <si>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</si>
  <si>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</si>
  <si>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</si>
  <si>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</si>
  <si>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</si>
  <si>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</si>
  <si>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</si>
  <si>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</si>
  <si>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</si>
  <si>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</si>
  <si>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</si>
  <si>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</si>
  <si>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</si>
  <si>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</si>
  <si>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</si>
  <si>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</si>
  <si>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</si>
  <si>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</si>
  <si>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</si>
  <si>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</si>
  <si>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</si>
  <si>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</si>
  <si>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</si>
  <si>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</si>
  <si>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</si>
  <si>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</si>
  <si>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</si>
  <si>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</si>
  <si>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</si>
  <si>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</si>
  <si>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</si>
  <si>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</si>
  <si>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</si>
  <si>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</si>
  <si>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</si>
  <si>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</si>
  <si>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</si>
  <si>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</si>
  <si>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</si>
  <si>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</si>
  <si>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</si>
  <si>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</si>
  <si>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</si>
  <si>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</si>
  <si>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</si>
  <si>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</si>
  <si>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</si>
  <si>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</si>
  <si>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</si>
  <si>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</si>
  <si>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</si>
  <si>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</si>
  <si>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</si>
  <si>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</si>
  <si>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</si>
  <si>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</si>
  <si>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</si>
  <si>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</si>
  <si>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</si>
  <si>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</si>
  <si>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</si>
  <si>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</si>
  <si>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</si>
  <si>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</si>
  <si>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</si>
  <si>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</si>
  <si>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</si>
  <si>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</si>
  <si>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</si>
  <si>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</si>
  <si>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</si>
  <si>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</si>
  <si>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</si>
  <si>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</si>
  <si>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</si>
  <si>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</si>
  <si>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</si>
  <si>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</si>
  <si>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</si>
  <si>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</si>
  <si>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</si>
  <si>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</si>
  <si>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</si>
  <si>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</si>
  <si>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</si>
  <si>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</si>
  <si>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</si>
  <si>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</si>
  <si>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</si>
  <si>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</si>
  <si>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</si>
  <si>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</si>
  <si>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</si>
  <si>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</si>
  <si>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</si>
  <si>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</si>
  <si>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</si>
  <si>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</si>
  <si>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</si>
  <si>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</si>
  <si>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</si>
  <si>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</si>
  <si>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</si>
  <si>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</si>
  <si>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</si>
  <si>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</si>
  <si>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</si>
  <si>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</si>
  <si>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</si>
  <si>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</si>
  <si>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</si>
  <si>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</si>
  <si>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</si>
  <si>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</si>
  <si>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</si>
  <si>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</si>
  <si>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</si>
  <si>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</si>
  <si>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</si>
  <si>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</si>
  <si>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</si>
  <si>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</si>
  <si>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</si>
  <si>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</si>
  <si>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</si>
  <si>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</si>
  <si>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</si>
  <si>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</si>
  <si>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</si>
  <si>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</si>
  <si>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</si>
  <si>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</si>
  <si>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</si>
  <si>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</si>
  <si>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</si>
  <si>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</si>
  <si>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</si>
  <si>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</si>
  <si>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</si>
  <si>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</si>
  <si>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</si>
  <si>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</si>
  <si>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</si>
  <si>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</si>
  <si>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</si>
  <si>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</si>
  <si>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</si>
  <si>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</si>
  <si>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</si>
  <si>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</si>
  <si>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</si>
  <si>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</si>
  <si>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</si>
  <si>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</si>
  <si>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</si>
  <si>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</si>
  <si>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</si>
  <si>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</si>
  <si>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</si>
  <si>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</si>
  <si>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</si>
  <si>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</si>
  <si>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</si>
  <si>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</si>
  <si>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</si>
  <si>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</si>
  <si>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</si>
  <si>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</si>
  <si>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</si>
  <si>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</si>
  <si>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</si>
  <si>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</si>
  <si>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</si>
  <si>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</si>
  <si>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</si>
  <si>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</si>
  <si>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</si>
  <si>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</si>
  <si>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</si>
  <si>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</si>
  <si>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</si>
  <si>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</si>
  <si>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</si>
  <si>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</si>
  <si>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</si>
  <si>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</si>
  <si>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</si>
  <si>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</si>
  <si>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</si>
  <si>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</si>
  <si>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</si>
  <si>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</si>
  <si>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</si>
  <si>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</si>
  <si>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</si>
  <si>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</si>
  <si>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</si>
  <si>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</si>
  <si>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</si>
  <si>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</si>
  <si>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</si>
  <si>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</si>
  <si>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</si>
  <si>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</si>
  <si>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</si>
  <si>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</si>
  <si>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</si>
  <si>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</si>
  <si>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</si>
  <si>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</si>
  <si>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</si>
  <si>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</si>
  <si>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</si>
  <si>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</si>
  <si>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</si>
  <si>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</si>
  <si>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</si>
  <si>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</si>
  <si>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</si>
  <si>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</si>
  <si>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</si>
  <si>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</si>
  <si>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</si>
  <si>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</si>
  <si>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</si>
  <si>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</si>
  <si>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</si>
  <si>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</si>
  <si>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</si>
  <si>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</si>
  <si>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</si>
  <si>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</si>
  <si>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</si>
  <si>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</si>
  <si>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</si>
  <si>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</si>
  <si>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</si>
  <si>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</si>
  <si>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</si>
  <si>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</si>
  <si>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</si>
  <si>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</si>
  <si>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</si>
  <si>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</si>
  <si>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</si>
  <si>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</si>
  <si>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</si>
  <si>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</si>
  <si>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</si>
  <si>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</si>
  <si>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</si>
  <si>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</si>
  <si>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</si>
  <si>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</si>
  <si>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</si>
  <si>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</si>
  <si>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</si>
  <si>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</si>
  <si>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</si>
  <si>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</si>
  <si>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</si>
  <si>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</si>
  <si>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</si>
  <si>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</si>
  <si>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</si>
  <si>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</si>
  <si>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</si>
  <si>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</si>
  <si>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</si>
  <si>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</si>
  <si>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</si>
  <si>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</si>
  <si>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</si>
  <si>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</si>
  <si>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</si>
  <si>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</si>
  <si>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</si>
  <si>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</si>
  <si>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</si>
  <si>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</si>
  <si>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</si>
  <si>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</si>
  <si>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</si>
  <si>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</si>
  <si>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</si>
  <si>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</si>
  <si>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</si>
  <si>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</si>
  <si>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</si>
  <si>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</si>
  <si>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</si>
  <si>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</si>
  <si>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</si>
  <si>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</si>
  <si>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</si>
  <si>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</si>
  <si>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</si>
  <si>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</si>
  <si>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</si>
  <si>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</si>
  <si>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</si>
  <si>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</si>
  <si>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</si>
  <si>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</si>
  <si>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</si>
  <si>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</si>
  <si>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</si>
  <si>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</si>
  <si>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</si>
  <si>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</si>
  <si>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</si>
  <si>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</si>
  <si>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</si>
  <si>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</si>
  <si>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</si>
  <si>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</si>
  <si>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</si>
  <si>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</si>
  <si>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</si>
  <si>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</si>
  <si>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</si>
  <si>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</si>
  <si>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</si>
  <si>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</si>
  <si>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</si>
  <si>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</si>
  <si>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</si>
  <si>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</si>
  <si>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</si>
  <si>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</si>
  <si>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</si>
  <si>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</si>
  <si>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</si>
  <si>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</si>
  <si>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</si>
  <si>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</si>
  <si>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</si>
  <si>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</si>
  <si>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</si>
  <si>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</si>
  <si>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</si>
  <si>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</si>
  <si>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</si>
  <si>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</si>
  <si>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</si>
  <si>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</si>
  <si>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</si>
  <si>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</si>
  <si>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</si>
  <si>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</si>
  <si>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</si>
  <si>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</si>
  <si>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</si>
  <si>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</si>
  <si>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</si>
  <si>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</si>
  <si>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</si>
  <si>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</si>
  <si>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</si>
  <si>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</si>
  <si>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</si>
  <si>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</si>
  <si>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</si>
  <si>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</si>
  <si>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</si>
  <si>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</si>
  <si>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</si>
  <si>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</si>
  <si>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</si>
  <si>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</si>
  <si>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</si>
  <si>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</si>
  <si>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</si>
  <si>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</si>
  <si>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</si>
  <si>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</si>
  <si>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</si>
  <si>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</si>
  <si>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</si>
  <si>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</si>
  <si>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</si>
  <si>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</si>
  <si>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</si>
  <si>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</si>
  <si>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</si>
  <si>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</si>
  <si>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</si>
  <si>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</si>
  <si>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</si>
  <si>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</si>
  <si>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</si>
  <si>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</si>
  <si>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</si>
  <si>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</si>
  <si>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</si>
  <si>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</si>
  <si>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</si>
  <si>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</si>
  <si>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</si>
  <si>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</si>
  <si>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</si>
  <si>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</si>
  <si>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</si>
  <si>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</si>
  <si>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</si>
  <si>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</si>
  <si>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</si>
  <si>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</si>
  <si>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</si>
  <si>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</si>
  <si>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</si>
  <si>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</si>
  <si>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</si>
  <si>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</si>
  <si>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</si>
  <si>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</si>
  <si>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</si>
  <si>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</si>
  <si>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</si>
  <si>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</si>
  <si>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</si>
  <si>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</si>
  <si>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</si>
  <si>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</si>
  <si>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</si>
  <si>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</si>
  <si>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</si>
  <si>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</si>
  <si>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</si>
  <si>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</si>
  <si>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</si>
  <si>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</si>
  <si>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</si>
  <si>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</si>
  <si>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</si>
  <si>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</si>
  <si>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</si>
  <si>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</si>
  <si>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</si>
  <si>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</si>
  <si>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</si>
  <si>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</si>
  <si>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</si>
  <si>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</si>
  <si>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</si>
  <si>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</si>
  <si>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</si>
  <si>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</si>
  <si>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</si>
  <si>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</si>
  <si>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</si>
  <si>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</si>
  <si>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</si>
  <si>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</si>
  <si>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</si>
  <si>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</si>
  <si>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</si>
  <si>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</si>
  <si>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</si>
  <si>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</si>
  <si>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</si>
  <si>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</si>
  <si>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</si>
  <si>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</si>
  <si>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</si>
  <si>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</si>
  <si>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</si>
  <si>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</si>
  <si>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</si>
  <si>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</si>
  <si>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</si>
  <si>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</si>
  <si>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</si>
  <si>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</si>
  <si>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</si>
  <si>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</si>
  <si>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</si>
  <si>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</si>
  <si>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</si>
  <si>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</si>
  <si>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</si>
  <si>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</si>
  <si>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</si>
  <si>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</si>
  <si>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</si>
  <si>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</si>
  <si>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</si>
  <si>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</si>
  <si>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</si>
  <si>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</si>
  <si>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</si>
  <si>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</si>
  <si>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</si>
  <si>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</si>
  <si>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</si>
  <si>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</si>
  <si>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</si>
  <si>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</si>
  <si>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</si>
  <si>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</si>
  <si>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</si>
  <si>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</si>
  <si>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</si>
  <si>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</si>
  <si>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</si>
  <si>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</si>
  <si>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</si>
  <si>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</si>
  <si>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</si>
  <si>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</si>
  <si>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</si>
  <si>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</si>
  <si>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</si>
  <si>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</si>
  <si>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</si>
  <si>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</si>
  <si>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</si>
  <si>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</si>
  <si>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</si>
  <si>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</si>
  <si>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</si>
  <si>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</si>
  <si>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</si>
  <si>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</si>
  <si>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</si>
  <si>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</si>
  <si>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</si>
  <si>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</si>
  <si>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</si>
  <si>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</si>
  <si>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</si>
  <si>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</si>
  <si>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</si>
  <si>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</si>
  <si>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</si>
  <si>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</si>
  <si>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</si>
  <si>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</si>
  <si>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</si>
  <si>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</si>
  <si>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</si>
  <si>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</si>
  <si>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</si>
  <si>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</si>
  <si>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</si>
  <si>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</si>
  <si>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</si>
  <si>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</si>
  <si>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</si>
  <si>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</si>
  <si>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</si>
  <si>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</si>
  <si>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</si>
  <si>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</si>
  <si>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</si>
  <si>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</si>
  <si>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</si>
  <si>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</si>
  <si>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</si>
  <si>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</si>
  <si>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</si>
  <si>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</si>
  <si>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</si>
  <si>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</si>
  <si>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</si>
  <si>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</si>
  <si>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</si>
  <si>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</si>
  <si>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</si>
  <si>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</si>
  <si>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</si>
  <si>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</si>
  <si>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</si>
  <si>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</si>
  <si>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</si>
  <si>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</si>
  <si>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</si>
  <si>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</si>
  <si>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</si>
  <si>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</si>
  <si>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</si>
  <si>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</si>
  <si>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</si>
  <si>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</si>
  <si>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</si>
  <si>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</si>
  <si>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</si>
  <si>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</si>
  <si>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</si>
  <si>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</si>
  <si>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</si>
  <si>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</si>
  <si>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</si>
  <si>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</si>
  <si>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</si>
  <si>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</si>
  <si>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</si>
  <si>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</si>
  <si>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</si>
  <si>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</si>
  <si>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</si>
  <si>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</si>
  <si>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</si>
  <si>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</si>
  <si>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</si>
  <si>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</si>
  <si>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</si>
  <si>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</si>
  <si>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</si>
  <si>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</si>
  <si>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</si>
  <si>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</si>
  <si>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</si>
  <si>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</si>
  <si>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</si>
  <si>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</si>
  <si>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</si>
  <si>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</si>
  <si>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</si>
  <si>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</si>
  <si>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</si>
  <si>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</si>
  <si>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</si>
  <si>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</si>
  <si>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</si>
  <si>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</si>
  <si>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</si>
  <si>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</si>
  <si>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</si>
  <si>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</si>
  <si>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</si>
  <si>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</si>
  <si>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</si>
  <si>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</si>
  <si>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</si>
  <si>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</si>
  <si>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</si>
  <si>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</si>
  <si>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</si>
  <si>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</si>
  <si>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</si>
  <si>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</si>
  <si>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</si>
  <si>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</si>
  <si>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</si>
  <si>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</si>
  <si>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</si>
  <si>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</si>
  <si>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</si>
  <si>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</si>
  <si>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</si>
  <si>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</si>
  <si>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</si>
  <si>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</si>
  <si>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</si>
  <si>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</si>
  <si>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</si>
  <si>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</si>
  <si>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</si>
  <si>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</si>
  <si>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</si>
  <si>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</si>
  <si>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</si>
  <si>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</si>
  <si>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</si>
  <si>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</si>
  <si>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</si>
  <si>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</si>
  <si>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</si>
  <si>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</si>
  <si>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</si>
  <si>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</si>
  <si>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</si>
  <si>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</si>
  <si>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</si>
  <si>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</si>
  <si>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</si>
  <si>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</si>
  <si>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</si>
  <si>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</si>
  <si>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</si>
  <si>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</si>
  <si>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</si>
  <si>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</si>
  <si>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</si>
  <si>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</si>
  <si>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</si>
  <si>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</si>
  <si>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</si>
  <si>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</si>
  <si>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</si>
  <si>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</si>
  <si>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</si>
  <si>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</si>
  <si>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</si>
  <si>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</si>
  <si>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</si>
  <si>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</si>
  <si>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</si>
  <si>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</si>
  <si>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</si>
  <si>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</si>
  <si>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</si>
  <si>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</si>
  <si>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</si>
  <si>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</si>
  <si>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</si>
  <si>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</si>
  <si>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</si>
  <si>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</si>
  <si>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</si>
  <si>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</si>
  <si>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</si>
  <si>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</si>
  <si>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</si>
  <si>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</si>
  <si>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</si>
  <si>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</si>
  <si>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</si>
  <si>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</si>
  <si>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</si>
  <si>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</si>
  <si>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</si>
  <si>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</si>
  <si>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</si>
  <si>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</si>
  <si>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</si>
  <si>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</si>
  <si>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</si>
  <si>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</si>
  <si>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</si>
  <si>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</si>
  <si>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</si>
  <si>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</si>
  <si>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</si>
  <si>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</si>
  <si>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</si>
  <si>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</si>
  <si>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</si>
  <si>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</si>
  <si>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</si>
  <si>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</si>
  <si>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</si>
  <si>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</si>
  <si>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</si>
  <si>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</si>
  <si>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</si>
  <si>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</si>
  <si>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</si>
  <si>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</si>
  <si>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</si>
  <si>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</si>
  <si>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</si>
  <si>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</si>
  <si>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</si>
  <si>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</si>
  <si>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</si>
  <si>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</si>
  <si>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</si>
  <si>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</si>
  <si>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</si>
  <si>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</si>
  <si>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</si>
  <si>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</si>
  <si>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</si>
  <si>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</si>
  <si>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</si>
  <si>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</si>
  <si>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</si>
  <si>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</si>
  <si>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</si>
  <si>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</si>
  <si>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</si>
  <si>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</si>
  <si>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</si>
  <si>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</si>
  <si>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</si>
  <si>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</si>
  <si>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</si>
  <si>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</si>
  <si>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</si>
  <si>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</si>
  <si>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</si>
  <si>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</si>
  <si>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</si>
  <si>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</si>
  <si>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</si>
  <si>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</si>
  <si>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</si>
  <si>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</si>
  <si>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</si>
  <si>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</si>
  <si>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</si>
  <si>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</si>
  <si>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</si>
  <si>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</si>
  <si>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</si>
  <si>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</si>
  <si>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</si>
  <si>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</si>
  <si>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</si>
  <si>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</si>
  <si>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</si>
  <si>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</si>
  <si>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</si>
  <si>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</si>
  <si>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</si>
  <si>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</si>
  <si>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</si>
  <si>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</si>
  <si>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</si>
  <si>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</si>
  <si>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</si>
  <si>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</si>
  <si>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</si>
  <si>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</si>
  <si>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</si>
  <si>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</si>
  <si>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</si>
  <si>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</si>
  <si>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</si>
  <si>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</si>
  <si>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</si>
  <si>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</si>
  <si>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</si>
  <si>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</si>
  <si>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</si>
  <si>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</si>
  <si>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</si>
  <si>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</si>
  <si>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</si>
  <si>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</si>
  <si>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</si>
  <si>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</si>
  <si>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</si>
  <si>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</si>
  <si>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</si>
  <si>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</si>
  <si>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</si>
  <si>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</si>
  <si>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</si>
  <si>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</si>
  <si>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</si>
  <si>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</si>
  <si>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</si>
  <si>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</si>
  <si>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</si>
  <si>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</si>
  <si>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</si>
  <si>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</si>
  <si>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</si>
  <si>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</si>
  <si>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</si>
  <si>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</si>
  <si>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</si>
  <si>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</si>
  <si>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</si>
  <si>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</si>
  <si>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</si>
  <si>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</si>
  <si>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</si>
  <si>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</si>
  <si>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</si>
  <si>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</si>
  <si>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</si>
  <si>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</si>
  <si>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</si>
  <si>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</si>
  <si>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</si>
  <si>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</si>
  <si>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</si>
  <si>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</si>
  <si>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</si>
  <si>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</si>
  <si>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</si>
  <si>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</si>
  <si>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</si>
  <si>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</si>
  <si>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</si>
  <si>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</si>
  <si>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</si>
  <si>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</si>
  <si>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</si>
  <si>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</si>
  <si>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</si>
  <si>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</si>
  <si>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</si>
  <si>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</si>
  <si>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</si>
  <si>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</si>
  <si>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</si>
  <si>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</si>
  <si>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</si>
  <si>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</si>
  <si>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</si>
  <si>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</si>
  <si>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</si>
  <si>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</si>
  <si>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</si>
  <si>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</si>
  <si>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</si>
  <si>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</si>
  <si>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</si>
  <si>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</si>
  <si>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</si>
  <si>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</si>
  <si>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</si>
  <si>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</si>
  <si>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</si>
  <si>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</si>
  <si>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</si>
  <si>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</si>
  <si>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</si>
  <si>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</si>
  <si>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</si>
  <si>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</si>
  <si>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</si>
  <si>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</si>
  <si>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</si>
  <si>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</si>
  <si>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</si>
  <si>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</si>
  <si>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</si>
  <si>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</si>
  <si>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</si>
  <si>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</si>
  <si>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</si>
  <si>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</si>
  <si>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</si>
  <si>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</si>
  <si>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</si>
  <si>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</si>
  <si>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</si>
  <si>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</si>
  <si>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</si>
  <si>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</si>
  <si>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</si>
  <si>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</si>
  <si>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</si>
  <si>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</si>
  <si>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</si>
  <si>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</si>
  <si>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</si>
  <si>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</si>
  <si>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</si>
  <si>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</si>
  <si>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</si>
  <si>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</si>
  <si>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</si>
  <si>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</si>
  <si>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</si>
  <si>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</si>
  <si>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</si>
  <si>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</si>
  <si>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</si>
  <si>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</si>
  <si>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</si>
  <si>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</si>
  <si>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</si>
  <si>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</si>
  <si>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</si>
  <si>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</si>
  <si>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</si>
  <si>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</si>
  <si>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</si>
  <si>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</si>
  <si>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</si>
  <si>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</si>
  <si>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</si>
  <si>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</si>
  <si>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</si>
  <si>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</si>
  <si>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</si>
  <si>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</si>
  <si>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</si>
  <si>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</si>
  <si>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</si>
  <si>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</si>
  <si>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</si>
  <si>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</si>
  <si>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</si>
  <si>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</si>
  <si>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</si>
  <si>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</si>
  <si>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</si>
  <si>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</si>
  <si>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</si>
  <si>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</si>
  <si>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</si>
  <si>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</si>
  <si>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</si>
  <si>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</si>
  <si>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</si>
  <si>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</si>
  <si>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</si>
  <si>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</si>
  <si>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</si>
  <si>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</si>
  <si>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</si>
  <si>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</si>
  <si>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</si>
  <si>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</si>
  <si>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</si>
  <si>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</si>
  <si>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</si>
  <si>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</si>
  <si>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</si>
  <si>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</si>
  <si>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</si>
  <si>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</si>
  <si>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</si>
  <si>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</si>
  <si>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</si>
  <si>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</si>
  <si>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</si>
  <si>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</si>
  <si>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</si>
  <si>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</si>
  <si>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</si>
  <si>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</si>
  <si>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</si>
  <si>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</si>
  <si>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</si>
  <si>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</si>
  <si>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</si>
  <si>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</si>
  <si>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</si>
  <si>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</si>
  <si>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</si>
  <si>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</si>
  <si>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</si>
  <si>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</si>
  <si>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</si>
  <si>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</si>
  <si>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</si>
  <si>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</si>
  <si>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</si>
  <si>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</si>
  <si>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</si>
  <si>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</si>
  <si>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</si>
  <si>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</si>
  <si>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</si>
  <si>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</si>
  <si>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</si>
  <si>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</si>
  <si>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</si>
  <si>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</si>
  <si>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</si>
  <si>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</si>
  <si>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</si>
  <si>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</si>
  <si>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</si>
  <si>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</si>
  <si>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</si>
  <si>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</si>
  <si>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</si>
  <si>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</si>
  <si>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</si>
  <si>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</si>
  <si>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</si>
  <si>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</si>
  <si>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</si>
  <si>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</si>
  <si>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</si>
  <si>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</si>
  <si>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</si>
  <si>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</si>
  <si>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</si>
  <si>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</si>
  <si>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</si>
  <si>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</si>
  <si>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</si>
  <si>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</si>
  <si>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</si>
  <si>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</si>
  <si>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</si>
  <si>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</si>
  <si>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</si>
  <si>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</si>
  <si>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</si>
  <si>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</si>
  <si>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</si>
  <si>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</si>
  <si>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</si>
  <si>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</si>
  <si>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</si>
  <si>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</si>
  <si>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</si>
  <si>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</si>
  <si>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</si>
  <si>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</si>
  <si>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</si>
  <si>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</si>
  <si>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</si>
  <si>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</si>
  <si>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</si>
  <si>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</si>
  <si>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</si>
  <si>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</si>
  <si>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</si>
  <si>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</si>
  <si>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</si>
  <si>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</si>
  <si>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</si>
  <si>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</si>
  <si>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</si>
  <si>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</si>
  <si>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</si>
  <si>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</si>
  <si>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</si>
  <si>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</si>
  <si>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</si>
  <si>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</si>
  <si>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</si>
  <si>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</si>
  <si>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</si>
  <si>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</si>
  <si>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</si>
  <si>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</si>
  <si>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</si>
  <si>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</si>
  <si>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</si>
  <si>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</si>
  <si>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</si>
  <si>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</si>
  <si>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</si>
  <si>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</si>
  <si>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</si>
  <si>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</si>
  <si>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</si>
  <si>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</si>
  <si>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</si>
  <si>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</si>
  <si>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</si>
  <si>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</si>
  <si>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</si>
  <si>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</si>
  <si>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</si>
  <si>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</si>
  <si>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</si>
  <si>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</si>
  <si>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</si>
  <si>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</si>
  <si>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</si>
  <si>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</si>
  <si>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</si>
  <si>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</si>
  <si>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</si>
  <si>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</si>
  <si>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</si>
  <si>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</si>
  <si>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</si>
  <si>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</si>
  <si>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</si>
  <si>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</si>
  <si>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</si>
  <si>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</si>
  <si>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</si>
  <si>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</si>
  <si>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</si>
  <si>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</si>
  <si>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</si>
  <si>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</si>
  <si>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</si>
  <si>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</si>
  <si>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</si>
  <si>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</si>
  <si>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</si>
  <si>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</si>
  <si>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</si>
  <si>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</si>
  <si>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</si>
  <si>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</si>
  <si>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</si>
  <si>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</si>
  <si>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</si>
  <si>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</si>
  <si>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</si>
  <si>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</si>
  <si>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</si>
  <si>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</si>
  <si>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</si>
  <si>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</si>
  <si>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</si>
  <si>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</si>
  <si>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</si>
  <si>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</si>
  <si>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</si>
  <si>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</si>
  <si>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</si>
  <si>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</si>
  <si>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</si>
  <si>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</si>
  <si>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</si>
  <si>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</si>
  <si>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</si>
  <si>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</si>
  <si>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</si>
  <si>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</si>
  <si>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</si>
  <si>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</si>
  <si>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</si>
  <si>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</si>
  <si>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</si>
  <si>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</si>
  <si>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</si>
  <si>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</si>
  <si>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</si>
  <si>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</si>
  <si>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</si>
  <si>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</si>
  <si>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</si>
  <si>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</si>
  <si>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</si>
  <si>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</si>
  <si>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</si>
  <si>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</si>
  <si>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</si>
  <si>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</si>
  <si>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</si>
  <si>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</si>
  <si>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</si>
  <si>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</si>
  <si>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</si>
  <si>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</si>
  <si>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</si>
  <si>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</si>
  <si>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</si>
  <si>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</si>
  <si>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</si>
  <si>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</si>
  <si>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</si>
  <si>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</si>
  <si>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</si>
  <si>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</si>
  <si>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</si>
  <si>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</si>
  <si>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</si>
  <si>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</si>
  <si>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</si>
  <si>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</si>
  <si>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</si>
  <si>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</si>
  <si>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</si>
  <si>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</si>
  <si>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</si>
  <si>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</si>
  <si>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</si>
  <si>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</si>
  <si>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</si>
  <si>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</si>
  <si>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</si>
  <si>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</si>
  <si>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</si>
  <si>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</si>
  <si>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</si>
  <si>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</si>
  <si>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</si>
  <si>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</si>
  <si>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</si>
  <si>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</si>
  <si>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</si>
  <si>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</si>
  <si>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</si>
  <si>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</si>
  <si>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</si>
  <si>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</si>
  <si>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</si>
  <si>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</si>
  <si>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</si>
  <si>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</si>
  <si>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</si>
  <si>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</si>
  <si>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</si>
  <si>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</si>
  <si>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</si>
  <si>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</si>
  <si>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</si>
  <si>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</si>
  <si>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</si>
  <si>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</si>
  <si>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</si>
  <si>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</si>
  <si>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</si>
  <si>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</si>
  <si>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</si>
  <si>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</si>
  <si>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</si>
  <si>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</si>
  <si>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</si>
  <si>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</si>
  <si>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</si>
  <si>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</si>
  <si>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</si>
  <si>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</si>
  <si>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</si>
  <si>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</si>
  <si>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</si>
  <si>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</si>
  <si>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</si>
  <si>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</si>
  <si>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</si>
  <si>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</si>
  <si>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</si>
  <si>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</si>
  <si>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</si>
  <si>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</si>
  <si>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</si>
  <si>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</si>
  <si>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</si>
  <si>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</si>
  <si>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</si>
  <si>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</si>
  <si>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</si>
  <si>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</si>
  <si>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</si>
  <si>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</si>
  <si>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</si>
  <si>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</si>
  <si>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</si>
  <si>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</si>
  <si>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</si>
  <si>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</si>
  <si>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</si>
  <si>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</si>
  <si>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</si>
  <si>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</si>
  <si>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</si>
  <si>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</si>
  <si>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</si>
  <si>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</si>
  <si>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</si>
  <si>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</si>
  <si>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</si>
  <si>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</si>
  <si>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</si>
  <si>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</si>
  <si>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</si>
  <si>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</si>
  <si>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</si>
  <si>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</si>
  <si>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</si>
  <si>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</si>
  <si>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</si>
  <si>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</si>
  <si>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</si>
  <si>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</si>
  <si>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</si>
  <si>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</si>
  <si>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</si>
  <si>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</si>
  <si>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</si>
  <si>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</si>
  <si>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</si>
  <si>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</si>
  <si>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</si>
  <si>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</si>
  <si>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</si>
  <si>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</si>
  <si>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</si>
  <si>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</si>
  <si>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</si>
  <si>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</si>
  <si>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</si>
  <si>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</si>
  <si>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</si>
  <si>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</si>
  <si>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</si>
  <si>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</si>
  <si>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</si>
  <si>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</si>
  <si>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</si>
  <si>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</si>
  <si>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</si>
  <si>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</si>
  <si>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</si>
  <si>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</si>
  <si>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</si>
  <si>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</si>
  <si>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</si>
  <si>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</si>
  <si>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</si>
  <si>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</si>
  <si>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</si>
  <si>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</si>
  <si>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</si>
  <si>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</si>
  <si>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</si>
  <si>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</si>
  <si>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</si>
  <si>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</si>
  <si>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</si>
  <si>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</si>
  <si>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</si>
  <si>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</si>
  <si>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</si>
  <si>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</si>
  <si>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</si>
  <si>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</si>
  <si>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</si>
  <si>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</si>
  <si>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</si>
  <si>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</si>
  <si>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</si>
  <si>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</si>
  <si>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</si>
  <si>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</si>
  <si>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</si>
  <si>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</si>
  <si>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</si>
  <si>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</si>
  <si>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</si>
  <si>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</si>
  <si>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</si>
  <si>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</si>
  <si>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</si>
  <si>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</si>
  <si>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</si>
  <si>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</si>
  <si>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</si>
  <si>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</si>
  <si>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</si>
  <si>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</si>
  <si>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</si>
  <si>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</si>
  <si>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</si>
  <si>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</si>
  <si>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</si>
  <si>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</si>
  <si>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</si>
  <si>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</si>
  <si>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</si>
  <si>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</si>
  <si>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</si>
  <si>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</si>
  <si>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</si>
  <si>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</si>
  <si>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</si>
  <si>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</si>
  <si>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</si>
  <si>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</si>
  <si>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</si>
  <si>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</si>
  <si>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</si>
  <si>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</si>
  <si>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</si>
  <si>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</si>
  <si>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</si>
  <si>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</si>
  <si>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</si>
  <si>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</si>
  <si>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</si>
  <si>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</si>
  <si>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</si>
  <si>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</si>
  <si>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</si>
  <si>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</si>
  <si>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</si>
  <si>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</si>
  <si>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</si>
  <si>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</si>
  <si>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</si>
  <si>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</si>
  <si>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</si>
  <si>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</si>
  <si>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</si>
  <si>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</si>
  <si>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</si>
  <si>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</si>
  <si>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</si>
  <si>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</si>
  <si>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</si>
  <si>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</si>
  <si>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</si>
  <si>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</si>
  <si>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</si>
  <si>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</si>
  <si>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</si>
  <si>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</si>
  <si>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</si>
  <si>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</si>
  <si>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</si>
  <si>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</si>
  <si>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</si>
  <si>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</si>
  <si>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</si>
  <si>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</si>
  <si>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</si>
  <si>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</si>
  <si>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</si>
  <si>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</si>
  <si>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</si>
  <si>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</si>
  <si>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</si>
  <si>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</si>
  <si>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</si>
  <si>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</si>
  <si>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</si>
  <si>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</si>
  <si>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</si>
  <si>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</si>
  <si>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</si>
  <si>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</si>
  <si>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</si>
  <si>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</si>
  <si>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</si>
  <si>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</si>
  <si>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</si>
  <si>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</si>
  <si>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</si>
  <si>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</si>
  <si>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</si>
  <si>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</si>
  <si>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</si>
  <si>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</si>
  <si>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</si>
  <si>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</si>
  <si>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</si>
  <si>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</si>
  <si>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</si>
  <si>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</si>
  <si>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</si>
  <si>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</si>
  <si>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</si>
  <si>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</si>
  <si>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</si>
  <si>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</si>
  <si>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</si>
  <si>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</si>
  <si>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</si>
  <si>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</si>
  <si>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</si>
  <si>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</si>
  <si>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</si>
  <si>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</si>
  <si>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</si>
  <si>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</si>
  <si>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</si>
  <si>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</si>
  <si>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</si>
  <si>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</si>
  <si>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</si>
  <si>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</si>
  <si>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</si>
  <si>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</si>
  <si>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</si>
  <si>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</si>
  <si>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</si>
  <si>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</si>
  <si>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</si>
  <si>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</si>
  <si>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</si>
  <si>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</si>
  <si>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</si>
  <si>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</si>
  <si>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</si>
  <si>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</si>
  <si>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</si>
  <si>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</si>
  <si>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</si>
  <si>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</si>
  <si>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</si>
  <si>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</si>
  <si>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</si>
  <si>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</si>
  <si>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</si>
  <si>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</si>
  <si>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</si>
  <si>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</si>
  <si>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</si>
  <si>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</si>
  <si>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</si>
  <si>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</si>
  <si>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</si>
  <si>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</si>
  <si>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</si>
  <si>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</si>
  <si>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</si>
  <si>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</si>
  <si>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</si>
  <si>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</si>
  <si>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</si>
  <si>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</si>
  <si>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</si>
  <si>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</si>
  <si>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</si>
  <si>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</si>
  <si>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</si>
  <si>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</si>
  <si>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</si>
  <si>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</si>
  <si>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</si>
  <si>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</si>
  <si>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</si>
  <si>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</si>
  <si>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</si>
  <si>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</si>
  <si>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</si>
  <si>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</si>
  <si>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</si>
  <si>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</si>
  <si>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</si>
  <si>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</si>
  <si>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</si>
  <si>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</si>
  <si>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</si>
  <si>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</si>
  <si>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</si>
  <si>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</si>
  <si>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</si>
  <si>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</si>
  <si>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</si>
  <si>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</si>
  <si>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</si>
  <si>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</si>
  <si>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</si>
  <si>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</si>
  <si>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</si>
  <si>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</si>
  <si>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</si>
  <si>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</si>
  <si>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</si>
  <si>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</si>
  <si>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</si>
  <si>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</si>
  <si>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</si>
  <si>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</si>
  <si>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</si>
  <si>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</si>
  <si>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</si>
  <si>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</si>
  <si>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</si>
  <si>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</si>
  <si>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</si>
  <si>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</si>
  <si>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</si>
  <si>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</si>
  <si>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</si>
  <si>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</si>
  <si>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</si>
  <si>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</si>
  <si>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</si>
  <si>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</si>
  <si>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</si>
  <si>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</si>
  <si>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</si>
  <si>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</si>
  <si>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</si>
  <si>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</si>
  <si>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</si>
  <si>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</si>
  <si>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</si>
  <si>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</si>
  <si>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</si>
  <si>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</si>
  <si>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</si>
  <si>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</si>
  <si>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</si>
  <si>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</si>
  <si>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</si>
  <si>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</si>
  <si>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</si>
  <si>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</si>
  <si>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</si>
  <si>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</si>
  <si>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</si>
  <si>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</si>
  <si>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</si>
  <si>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</si>
  <si>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</si>
  <si>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</si>
  <si>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</si>
  <si>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</si>
  <si>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</si>
  <si>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</si>
  <si>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</si>
  <si>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</si>
  <si>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</si>
  <si>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</si>
  <si>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</si>
  <si>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</si>
  <si>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</si>
  <si>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</si>
  <si>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</si>
  <si>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</si>
  <si>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</si>
  <si>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</si>
  <si>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</si>
  <si>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</si>
  <si>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</si>
  <si>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</si>
  <si>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</si>
  <si>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</si>
  <si>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</si>
  <si>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</si>
  <si>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</si>
  <si>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</si>
  <si>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</si>
  <si>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</si>
  <si>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</si>
  <si>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</si>
  <si>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</si>
  <si>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</si>
  <si>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</si>
  <si>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</si>
  <si>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</si>
  <si>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</si>
  <si>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</si>
  <si>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</si>
  <si>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</si>
  <si>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</si>
  <si>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</si>
  <si>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</si>
  <si>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</si>
  <si>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</si>
  <si>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</si>
  <si>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</si>
  <si>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</si>
  <si>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</si>
  <si>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</si>
  <si>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</si>
  <si>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</si>
  <si>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</si>
  <si>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</si>
  <si>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</si>
  <si>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</si>
  <si>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</si>
  <si>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</si>
  <si>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</si>
  <si>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</si>
  <si>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</si>
  <si>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</si>
  <si>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</si>
  <si>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</si>
  <si>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</si>
  <si>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</si>
  <si>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</si>
  <si>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</si>
  <si>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</si>
  <si>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</si>
  <si>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</si>
  <si>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</si>
  <si>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</si>
  <si>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</si>
  <si>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</si>
  <si>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</si>
  <si>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</si>
  <si>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</si>
  <si>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</si>
  <si>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</si>
  <si>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</si>
  <si>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</si>
  <si>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</si>
  <si>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</si>
  <si>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</si>
  <si>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</si>
  <si>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</si>
  <si>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</si>
  <si>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</si>
  <si>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</si>
  <si>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</si>
  <si>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</si>
  <si>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</si>
  <si>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</si>
  <si>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</si>
  <si>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</si>
  <si>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</si>
  <si>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</si>
  <si>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</si>
  <si>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</si>
  <si>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</si>
  <si>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</si>
  <si>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</si>
  <si>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</si>
  <si>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</si>
  <si>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</si>
  <si>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</si>
  <si>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</si>
  <si>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</si>
  <si>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</si>
  <si>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</si>
  <si>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</si>
  <si>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</si>
  <si>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</si>
  <si>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</si>
  <si>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</si>
  <si>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</si>
  <si>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</si>
  <si>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</si>
  <si>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</si>
  <si>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</si>
  <si>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</si>
  <si>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</si>
  <si>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</si>
  <si>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</si>
  <si>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</si>
  <si>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</si>
  <si>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</si>
  <si>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</si>
  <si>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</si>
  <si>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</si>
  <si>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</si>
  <si>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</si>
  <si>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</si>
  <si>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</si>
  <si>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</si>
  <si>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</si>
  <si>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</si>
  <si>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</si>
  <si>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</si>
  <si>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</si>
  <si>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</si>
  <si>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</si>
  <si>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</si>
  <si>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</si>
  <si>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</si>
  <si>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</si>
  <si>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</si>
  <si>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</si>
  <si>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</si>
  <si>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</si>
  <si>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</si>
  <si>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</si>
  <si>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</si>
  <si>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</si>
  <si>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</si>
  <si>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</si>
  <si>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</si>
  <si>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</si>
  <si>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</si>
  <si>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</si>
  <si>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</si>
  <si>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</si>
  <si>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</si>
  <si>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</si>
  <si>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</si>
  <si>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</si>
  <si>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</si>
  <si>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</si>
  <si>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</si>
  <si>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</si>
  <si>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</si>
  <si>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</si>
  <si>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</si>
  <si>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</si>
  <si>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</si>
  <si>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</si>
  <si>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</si>
  <si>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</si>
  <si>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</si>
  <si>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</si>
  <si>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</si>
  <si>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</si>
  <si>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</si>
  <si>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</si>
  <si>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</si>
  <si>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</si>
  <si>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</si>
  <si>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</si>
  <si>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</si>
  <si>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</si>
  <si>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</si>
  <si>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</si>
  <si>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</si>
  <si>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</si>
  <si>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</si>
  <si>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</si>
  <si>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</si>
  <si>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</si>
  <si>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</si>
  <si>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</si>
  <si>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</si>
  <si>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</si>
  <si>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</si>
  <si>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</si>
  <si>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</si>
  <si>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</si>
  <si>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</si>
  <si>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</si>
  <si>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</si>
  <si>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</si>
  <si>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</si>
  <si>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</si>
  <si>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</si>
  <si>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</si>
  <si>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</si>
  <si>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</si>
  <si>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</si>
  <si>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</si>
  <si>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</si>
  <si>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</si>
  <si>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</si>
  <si>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</si>
  <si>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</si>
  <si>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</si>
  <si>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</si>
  <si>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</si>
  <si>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</si>
  <si>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</si>
  <si>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</si>
  <si>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</si>
  <si>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</si>
  <si>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</si>
  <si>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</si>
  <si>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</si>
  <si>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</si>
  <si>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</si>
  <si>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</si>
  <si>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</si>
  <si>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</si>
  <si>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</si>
  <si>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</si>
  <si>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</si>
  <si>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</si>
  <si>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</si>
  <si>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</si>
  <si>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</si>
  <si>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</si>
  <si>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</si>
  <si>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</si>
  <si>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</si>
  <si>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</si>
  <si>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</si>
  <si>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</si>
  <si>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</si>
  <si>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</si>
  <si>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</si>
  <si>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</si>
  <si>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</si>
  <si>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</si>
  <si>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</si>
  <si>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</si>
  <si>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</si>
  <si>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</si>
  <si>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</si>
  <si>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</si>
  <si>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</si>
  <si>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</si>
  <si>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</si>
  <si>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</si>
  <si>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</si>
  <si>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</si>
  <si>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</si>
  <si>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</si>
  <si>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</si>
  <si>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</si>
  <si>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</si>
  <si>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</si>
  <si>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</si>
  <si>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</si>
  <si>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</si>
  <si>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</si>
  <si>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</si>
  <si>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</si>
  <si>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</si>
  <si>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</si>
  <si>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</si>
  <si>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</si>
  <si>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</si>
  <si>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</si>
  <si>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</si>
  <si>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</si>
  <si>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</si>
  <si>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</si>
  <si>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</si>
  <si>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</si>
  <si>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</si>
  <si>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</si>
  <si>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</si>
  <si>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</si>
  <si>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</si>
  <si>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</si>
  <si>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</si>
  <si>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</si>
  <si>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</si>
  <si>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</si>
  <si>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</si>
  <si>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</si>
  <si>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</si>
  <si>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</si>
  <si>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</si>
  <si>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</si>
  <si>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</si>
  <si>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</si>
  <si>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</si>
  <si>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</si>
  <si>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</si>
  <si>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</si>
  <si>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</si>
  <si>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</si>
  <si>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</si>
  <si>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</si>
  <si>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</si>
  <si>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</si>
  <si>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</si>
  <si>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</si>
  <si>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</si>
  <si>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</si>
  <si>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</si>
  <si>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</si>
  <si>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</si>
  <si>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</si>
  <si>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</si>
  <si>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</si>
  <si>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</si>
  <si>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</si>
  <si>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</si>
  <si>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</si>
  <si>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</si>
  <si>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</si>
  <si>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</si>
  <si>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</si>
  <si>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</si>
  <si>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</si>
  <si>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</si>
  <si>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</si>
  <si>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</si>
  <si>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</si>
  <si>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</si>
  <si>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</si>
  <si>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</si>
  <si>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</si>
  <si>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</si>
  <si>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</si>
  <si>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</si>
  <si>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</si>
  <si>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</si>
  <si>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</si>
  <si>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</si>
  <si>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</si>
  <si>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</si>
  <si>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</si>
  <si>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</si>
  <si>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</si>
  <si>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</si>
  <si>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</si>
  <si>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</si>
  <si>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</si>
  <si>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</si>
  <si>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</si>
  <si>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</si>
  <si>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</si>
  <si>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</si>
  <si>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</si>
  <si>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</si>
  <si>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</si>
  <si>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</si>
  <si>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</si>
  <si>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</si>
  <si>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</si>
  <si>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</si>
  <si>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</si>
  <si>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</si>
  <si>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</si>
  <si>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</si>
  <si>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</si>
  <si>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</si>
  <si>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</si>
  <si>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</si>
  <si>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</si>
  <si>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</si>
  <si>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</si>
  <si>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</si>
  <si>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</si>
  <si>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</si>
  <si>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</si>
  <si>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</si>
  <si>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</si>
  <si>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</si>
  <si>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</si>
  <si>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</si>
  <si>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</si>
  <si>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</si>
  <si>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</si>
  <si>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</si>
  <si>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</si>
  <si>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</si>
  <si>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</si>
  <si>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</si>
  <si>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</si>
  <si>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</si>
  <si>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</si>
  <si>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</si>
  <si>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</si>
  <si>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</si>
  <si>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</si>
  <si>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</si>
  <si>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</si>
  <si>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</si>
  <si>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</si>
  <si>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</si>
  <si>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</si>
  <si>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</si>
  <si>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</si>
  <si>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</si>
  <si>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</si>
  <si>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</si>
  <si>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</si>
  <si>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</si>
  <si>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</si>
  <si>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</si>
  <si>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</si>
  <si>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</si>
  <si>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</si>
  <si>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</si>
  <si>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</si>
  <si>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</si>
  <si>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</si>
  <si>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</si>
  <si>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</si>
  <si>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</si>
  <si>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</si>
  <si>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</si>
  <si>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</si>
  <si>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</si>
  <si>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</si>
  <si>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</si>
  <si>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</si>
  <si>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</si>
  <si>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</si>
  <si>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</si>
  <si>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</si>
  <si>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</si>
  <si>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</si>
  <si>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</si>
  <si>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</si>
  <si>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</si>
  <si>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</si>
  <si>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</si>
  <si>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</si>
  <si>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</si>
  <si>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</si>
  <si>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</si>
  <si>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</si>
  <si>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</si>
  <si>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</si>
  <si>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</si>
  <si>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</si>
  <si>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</si>
  <si>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</si>
  <si>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</si>
  <si>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</si>
  <si>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</si>
  <si>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</si>
  <si>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</si>
  <si>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</si>
  <si>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</si>
  <si>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</si>
  <si>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</si>
  <si>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</si>
  <si>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</si>
  <si>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</si>
  <si>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</si>
  <si>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</si>
  <si>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</si>
  <si>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</si>
  <si>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</si>
  <si>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</si>
  <si>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</si>
  <si>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</si>
  <si>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</si>
  <si>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</si>
  <si>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</si>
  <si>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</si>
  <si>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</si>
  <si>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</si>
  <si>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</si>
  <si>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</si>
  <si>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</si>
  <si>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</si>
  <si>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</si>
  <si>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</si>
  <si>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</si>
  <si>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</si>
  <si>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</si>
  <si>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</si>
  <si>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</si>
  <si>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</si>
  <si>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</si>
  <si>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</si>
  <si>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</si>
  <si>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</si>
  <si>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</si>
  <si>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</si>
  <si>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</si>
  <si>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</si>
  <si>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</si>
  <si>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</si>
  <si>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</si>
  <si>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</si>
  <si>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</si>
  <si>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</si>
  <si>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</si>
  <si>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</si>
  <si>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</si>
  <si>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</si>
  <si>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</si>
  <si>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</si>
  <si>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</si>
  <si>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</si>
  <si>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</si>
  <si>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</si>
  <si>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</si>
  <si>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</si>
  <si>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</si>
  <si>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</si>
  <si>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</si>
  <si>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</si>
  <si>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</si>
  <si>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</si>
  <si>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</si>
  <si>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</si>
  <si>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</si>
  <si>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</si>
  <si>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</si>
  <si>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</si>
  <si>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</si>
  <si>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</si>
  <si>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</si>
  <si>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</si>
  <si>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</si>
  <si>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</si>
  <si>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</si>
  <si>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</si>
  <si>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</si>
  <si>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</si>
  <si>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</si>
  <si>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</si>
  <si>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</si>
  <si>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</si>
  <si>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</si>
  <si>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</si>
  <si>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</si>
  <si>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</si>
  <si>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</si>
  <si>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</si>
  <si>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</si>
  <si>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</si>
  <si>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</si>
  <si>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</si>
  <si>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</si>
  <si>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</si>
  <si>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</si>
  <si>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</si>
  <si>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</si>
  <si>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</si>
  <si>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</si>
  <si>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</si>
  <si>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</si>
  <si>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</si>
  <si>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</si>
  <si>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</si>
  <si>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</si>
  <si>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</si>
  <si>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</si>
  <si>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</si>
  <si>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</si>
  <si>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</si>
  <si>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</si>
  <si>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</si>
  <si>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</si>
  <si>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</si>
  <si>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</si>
  <si>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</si>
  <si>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</si>
  <si>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</si>
  <si>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</si>
  <si>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</si>
  <si>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</si>
  <si>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</si>
  <si>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</si>
  <si>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</si>
  <si>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</si>
  <si>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</si>
  <si>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</si>
  <si>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</si>
  <si>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</si>
  <si>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</si>
  <si>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</si>
  <si>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</si>
  <si>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</si>
  <si>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</si>
  <si>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</si>
  <si>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</si>
  <si>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</si>
  <si>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</si>
  <si>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</si>
  <si>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</si>
  <si>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</si>
  <si>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</si>
  <si>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</si>
  <si>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</si>
  <si>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</si>
  <si>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</si>
  <si>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</si>
  <si>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</si>
  <si>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</si>
  <si>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</si>
  <si>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</si>
  <si>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</si>
  <si>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</si>
  <si>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</si>
  <si>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</si>
  <si>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</si>
  <si>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</si>
  <si>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</si>
  <si>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</si>
  <si>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</si>
  <si>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</si>
  <si>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</si>
  <si>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</si>
  <si>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</si>
  <si>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</si>
  <si>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</si>
  <si>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</si>
  <si>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</si>
  <si>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</si>
  <si>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</si>
  <si>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</si>
  <si>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</si>
  <si>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</si>
  <si>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</si>
  <si>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</si>
  <si>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</si>
  <si>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</si>
  <si>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</si>
  <si>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</si>
  <si>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</si>
  <si>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</si>
  <si>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</si>
  <si>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</si>
  <si>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</si>
  <si>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</si>
  <si>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</si>
  <si>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</si>
  <si>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</si>
  <si>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</si>
  <si>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</si>
  <si>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</si>
  <si>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</si>
  <si>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</si>
  <si>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</si>
  <si>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</si>
  <si>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</si>
  <si>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</si>
  <si>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</si>
  <si>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</si>
  <si>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</si>
  <si>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</si>
  <si>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</si>
  <si>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</si>
  <si>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</si>
  <si>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</si>
  <si>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</si>
  <si>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</si>
  <si>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</si>
  <si>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</si>
  <si>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</si>
  <si>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</si>
  <si>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</si>
  <si>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</si>
  <si>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</si>
  <si>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</si>
  <si>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</si>
  <si>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</si>
  <si>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</si>
  <si>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</si>
  <si>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</si>
  <si>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</si>
  <si>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</si>
  <si>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</si>
  <si>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</si>
  <si>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</si>
  <si>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</si>
  <si>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</si>
  <si>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</si>
  <si>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</si>
  <si>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</si>
  <si>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</si>
  <si>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</si>
  <si>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</si>
  <si>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</si>
  <si>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</si>
  <si>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</si>
  <si>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</si>
  <si>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</si>
  <si>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</si>
  <si>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</si>
  <si>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</si>
  <si>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</si>
  <si>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</si>
  <si>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</si>
  <si>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</si>
  <si>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</si>
  <si>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</si>
  <si>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</si>
  <si>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</si>
  <si>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</si>
  <si>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</si>
  <si>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</si>
  <si>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</si>
  <si>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</si>
  <si>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</si>
  <si>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</si>
  <si>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</si>
  <si>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</si>
  <si>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</si>
  <si>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</si>
  <si>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</si>
  <si>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</si>
  <si>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</si>
  <si>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</si>
  <si>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</si>
  <si>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</si>
  <si>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</si>
  <si>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</si>
  <si>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</si>
  <si>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</si>
  <si>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</si>
  <si>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</si>
  <si>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</si>
  <si>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</si>
  <si>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</si>
  <si>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</si>
  <si>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</si>
  <si>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</si>
  <si>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</si>
  <si>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</si>
  <si>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</si>
  <si>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</si>
  <si>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</si>
  <si>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</si>
  <si>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</si>
  <si>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</si>
  <si>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</si>
  <si>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</si>
  <si>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</si>
  <si>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</si>
  <si>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</si>
  <si>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</si>
  <si>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</si>
  <si>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</si>
  <si>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</si>
  <si>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</si>
  <si>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</si>
  <si>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</si>
  <si>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</si>
  <si>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</si>
  <si>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</si>
  <si>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</si>
  <si>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</si>
  <si>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</si>
  <si>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</si>
  <si>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</si>
  <si>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</si>
  <si>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</si>
  <si>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</si>
  <si>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</si>
  <si>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</si>
  <si>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</si>
  <si>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</si>
  <si>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</si>
  <si>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</si>
  <si>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</si>
  <si>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</si>
  <si>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</si>
  <si>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</si>
  <si>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</si>
  <si>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</si>
  <si>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</si>
  <si>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</si>
  <si>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</si>
  <si>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</si>
  <si>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</si>
  <si>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</si>
  <si>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</si>
  <si>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</si>
  <si>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</si>
  <si>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</si>
  <si>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</si>
  <si>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</si>
  <si>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</si>
  <si>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</si>
  <si>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</si>
  <si>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</si>
  <si>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</si>
  <si>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</si>
  <si>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</si>
  <si>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</si>
  <si>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</si>
  <si>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</si>
  <si>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</si>
  <si>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</si>
  <si>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</si>
  <si>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</si>
  <si>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</si>
  <si>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</si>
  <si>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</si>
  <si>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</si>
  <si>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</si>
  <si>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</si>
  <si>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</si>
  <si>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</si>
  <si>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</si>
  <si>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</si>
  <si>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</si>
  <si>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</si>
  <si>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</si>
  <si>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</si>
  <si>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</si>
  <si>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</si>
  <si>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</si>
  <si>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</si>
  <si>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</si>
  <si>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</si>
  <si>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</si>
  <si>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</si>
  <si>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</si>
  <si>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</si>
  <si>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</si>
  <si>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</si>
  <si>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</si>
  <si>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</si>
  <si>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</si>
  <si>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</si>
  <si>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</si>
  <si>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</si>
  <si>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</si>
  <si>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</si>
  <si>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</si>
  <si>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</si>
  <si>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</si>
  <si>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</si>
  <si>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</si>
  <si>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</si>
  <si>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</si>
  <si>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</si>
  <si>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</si>
  <si>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</si>
  <si>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</si>
  <si>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</si>
  <si>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</si>
  <si>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</si>
  <si>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</si>
  <si>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</si>
  <si>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</si>
  <si>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</si>
  <si>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</si>
  <si>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</si>
  <si>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</si>
  <si>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</si>
  <si>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</si>
  <si>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</si>
  <si>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</si>
  <si>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</si>
  <si>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</si>
  <si>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</si>
  <si>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</si>
  <si>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</si>
  <si>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</si>
  <si>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</si>
  <si>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</si>
  <si>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</si>
  <si>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</si>
  <si>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</si>
  <si>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</si>
  <si>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</si>
  <si>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</si>
  <si>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</si>
  <si>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</si>
  <si>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</si>
  <si>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</si>
  <si>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</si>
  <si>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</si>
  <si>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</si>
  <si>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</si>
  <si>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</si>
  <si>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</si>
  <si>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</si>
  <si>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</si>
  <si>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</si>
  <si>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</si>
  <si>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</si>
  <si>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</si>
  <si>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</si>
  <si>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</si>
  <si>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</si>
  <si>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</si>
  <si>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</si>
  <si>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</si>
  <si>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</si>
  <si>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</si>
  <si>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</si>
  <si>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</si>
  <si>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</si>
  <si>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</si>
  <si>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</si>
  <si>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</si>
  <si>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</si>
  <si>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</si>
  <si>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</si>
  <si>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</si>
  <si>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</si>
  <si>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</si>
  <si>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</si>
  <si>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</si>
  <si>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</si>
  <si>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</si>
  <si>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</si>
  <si>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</si>
  <si>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</si>
  <si>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</si>
  <si>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</si>
  <si>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</si>
  <si>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</si>
  <si>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</si>
  <si>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</si>
  <si>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</si>
  <si>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</si>
  <si>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</si>
  <si>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</si>
  <si>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</si>
  <si>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</si>
  <si>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</si>
  <si>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</si>
  <si>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</si>
  <si>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</si>
  <si>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</si>
  <si>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</si>
  <si>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</si>
  <si>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</si>
  <si>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</si>
  <si>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</si>
  <si>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</si>
  <si>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</si>
  <si>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</si>
  <si>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</si>
  <si>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</si>
  <si>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</si>
  <si>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</si>
  <si>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</si>
  <si>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</si>
  <si>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</si>
  <si>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</si>
  <si>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</si>
  <si>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</si>
  <si>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</si>
  <si>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</si>
  <si>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</si>
  <si>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</si>
  <si>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</si>
  <si>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</si>
  <si>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</si>
  <si>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</si>
  <si>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</si>
  <si>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</si>
  <si>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</si>
  <si>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</si>
  <si>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</si>
  <si>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</si>
  <si>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</si>
  <si>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</si>
  <si>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</si>
  <si>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</si>
  <si>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</si>
  <si>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</si>
  <si>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</si>
  <si>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</si>
  <si>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</si>
  <si>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</si>
  <si>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</si>
  <si>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</si>
  <si>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</si>
  <si>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</si>
  <si>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</si>
  <si>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</si>
  <si>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</si>
  <si>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</si>
  <si>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</si>
  <si>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</si>
  <si>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</si>
  <si>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</si>
  <si>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</si>
  <si>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</si>
  <si>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</si>
  <si>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</si>
  <si>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</si>
  <si>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</si>
  <si>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</si>
  <si>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</si>
  <si>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</si>
  <si>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</si>
  <si>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</si>
  <si>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</si>
  <si>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</si>
  <si>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</si>
  <si>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</si>
  <si>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</si>
  <si>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</si>
  <si>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</si>
  <si>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</si>
  <si>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</si>
  <si>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</si>
  <si>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</si>
  <si>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</si>
  <si>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</si>
  <si>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</si>
  <si>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</si>
  <si>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</si>
  <si>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</si>
  <si>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</si>
  <si>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</si>
  <si>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</si>
  <si>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</si>
  <si>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</si>
  <si>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</si>
  <si>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</si>
  <si>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</si>
  <si>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</si>
  <si>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</si>
  <si>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</si>
  <si>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</si>
  <si>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</si>
  <si>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</si>
  <si>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</si>
  <si>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</si>
  <si>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</si>
  <si>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</si>
  <si>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</si>
  <si>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</si>
  <si>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</si>
  <si>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</si>
  <si>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</si>
  <si>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</si>
  <si>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</si>
  <si>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</si>
  <si>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</si>
  <si>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</si>
  <si>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</si>
  <si>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</si>
  <si>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</si>
  <si>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</si>
  <si>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</si>
  <si>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</si>
  <si>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</si>
  <si>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</si>
  <si>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</si>
  <si>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</si>
  <si>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</si>
  <si>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</si>
  <si>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</si>
  <si>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</si>
  <si>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</si>
  <si>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</si>
  <si>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</si>
  <si>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</si>
  <si>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</si>
  <si>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</si>
  <si>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</si>
  <si>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</si>
  <si>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</si>
  <si>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</si>
  <si>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</si>
  <si>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</si>
  <si>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</si>
  <si>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</si>
  <si>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</si>
  <si>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</si>
  <si>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</si>
  <si>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</si>
  <si>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</si>
  <si>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</si>
  <si>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</si>
  <si>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</si>
  <si>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</si>
  <si>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</si>
  <si>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</si>
  <si>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</si>
  <si>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</si>
  <si>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</si>
  <si>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</si>
  <si>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</si>
  <si>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</si>
  <si>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</si>
  <si>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</si>
  <si>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</si>
  <si>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</si>
  <si>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</si>
  <si>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</si>
  <si>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</si>
  <si>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</si>
  <si>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</si>
  <si>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</si>
  <si>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</si>
  <si>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</si>
  <si>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</si>
  <si>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</si>
  <si>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</si>
  <si>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</si>
  <si>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</si>
  <si>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</si>
  <si>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</si>
  <si>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</si>
  <si>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</si>
  <si>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</si>
  <si>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</si>
  <si>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</si>
  <si>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</si>
  <si>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</si>
  <si>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</si>
  <si>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</si>
  <si>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</si>
  <si>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</si>
  <si>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</si>
  <si>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</si>
  <si>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</si>
  <si>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</si>
  <si>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</si>
  <si>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</si>
  <si>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</si>
  <si>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</si>
  <si>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</si>
  <si>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</si>
  <si>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</si>
  <si>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</si>
  <si>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</si>
  <si>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</si>
  <si>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</si>
  <si>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</si>
  <si>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</si>
  <si>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</si>
  <si>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</si>
  <si>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</si>
  <si>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</si>
  <si>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</si>
  <si>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</si>
  <si>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</si>
  <si>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</si>
  <si>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</si>
  <si>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</si>
  <si>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</si>
  <si>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</si>
  <si>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</si>
  <si>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</si>
  <si>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</si>
  <si>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</si>
  <si>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</si>
  <si>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</si>
  <si>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</si>
  <si>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</si>
  <si>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</si>
  <si>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</si>
  <si>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</si>
  <si>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</si>
  <si>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</si>
  <si>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</si>
  <si>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</si>
  <si>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</si>
  <si>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</si>
  <si>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</si>
  <si>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</si>
  <si>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</si>
  <si>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</si>
  <si>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</si>
  <si>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</si>
  <si>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</si>
  <si>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</si>
  <si>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</si>
  <si>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</si>
  <si>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</si>
  <si>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</si>
  <si>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</si>
  <si>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</si>
  <si>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</si>
  <si>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</si>
  <si>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</si>
  <si>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</si>
  <si>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</si>
  <si>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</si>
  <si>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</si>
  <si>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</si>
  <si>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</si>
  <si>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</si>
  <si>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</si>
  <si>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</si>
  <si>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</si>
  <si>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</si>
  <si>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</si>
  <si>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</si>
  <si>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</si>
  <si>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</si>
  <si>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</si>
  <si>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</si>
  <si>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</si>
  <si>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</si>
  <si>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</si>
  <si>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</si>
  <si>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</si>
  <si>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</si>
  <si>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</si>
  <si>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</si>
  <si>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</si>
  <si>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</si>
  <si>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</si>
  <si>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</si>
  <si>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</si>
  <si>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</si>
  <si>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</si>
  <si>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</si>
  <si>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</si>
  <si>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</si>
  <si>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</si>
  <si>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</si>
  <si>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</si>
  <si>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</si>
  <si>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</si>
  <si>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</si>
  <si>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</si>
  <si>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</si>
  <si>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</si>
  <si>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</si>
  <si>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</si>
  <si>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</si>
  <si>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</si>
  <si>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</si>
  <si>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</si>
  <si>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</si>
  <si>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</si>
  <si>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</si>
  <si>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</si>
  <si>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</si>
  <si>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</si>
  <si>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</si>
  <si>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</si>
  <si>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</si>
  <si>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</si>
  <si>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</si>
  <si>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</si>
  <si>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</si>
  <si>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</si>
  <si>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</si>
  <si>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</si>
  <si>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</si>
  <si>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</si>
  <si>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</si>
  <si>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</si>
  <si>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</si>
  <si>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</si>
  <si>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</si>
  <si>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</si>
  <si>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</si>
  <si>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</si>
  <si>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</si>
  <si>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</si>
  <si>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</si>
  <si>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</si>
  <si>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</si>
  <si>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</si>
  <si>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</si>
  <si>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</si>
  <si>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</si>
  <si>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</si>
  <si>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</si>
  <si>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</si>
  <si>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</si>
  <si>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</si>
  <si>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</si>
  <si>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</si>
  <si>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</si>
  <si>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</si>
  <si>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</si>
  <si>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</si>
  <si>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</si>
  <si>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</si>
  <si>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</si>
  <si>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</si>
  <si>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</si>
  <si>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</si>
  <si>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</si>
  <si>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</si>
  <si>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</si>
  <si>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</si>
  <si>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</si>
  <si>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</si>
  <si>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</si>
  <si>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</si>
  <si>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</si>
  <si>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</si>
  <si>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</si>
  <si>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</si>
  <si>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</si>
  <si>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</si>
  <si>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</si>
  <si>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</si>
  <si>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</si>
  <si>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</si>
  <si>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</si>
  <si>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</si>
  <si>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</si>
  <si>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</si>
  <si>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</si>
  <si>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</si>
  <si>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</si>
  <si>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</si>
  <si>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</si>
  <si>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</si>
  <si>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</si>
  <si>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</si>
  <si>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</si>
  <si>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</si>
  <si>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</si>
  <si>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</si>
  <si>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</si>
  <si>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</si>
  <si>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</si>
  <si>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</si>
  <si>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</si>
  <si>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</si>
  <si>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</si>
  <si>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</si>
  <si>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</si>
  <si>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</si>
  <si>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</si>
  <si>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</si>
  <si>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</si>
  <si>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</si>
  <si>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</si>
  <si>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</si>
  <si>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</si>
  <si>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</si>
  <si>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</si>
  <si>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</si>
  <si>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</si>
  <si>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</si>
  <si>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</si>
  <si>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</si>
  <si>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</si>
  <si>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</si>
  <si>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</si>
  <si>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</si>
  <si>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</si>
  <si>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</si>
  <si>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</si>
  <si>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</si>
  <si>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</si>
  <si>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</si>
  <si>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</si>
  <si>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</si>
  <si>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</si>
  <si>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</si>
  <si>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</si>
  <si>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</si>
  <si>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</si>
  <si>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</si>
  <si>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</si>
  <si>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</si>
  <si>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</si>
  <si>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</si>
  <si>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</si>
  <si>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</si>
  <si>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</si>
  <si>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</si>
  <si>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</si>
  <si>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</si>
  <si>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</si>
  <si>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</si>
  <si>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</si>
  <si>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</si>
  <si>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</si>
  <si>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</si>
  <si>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</si>
  <si>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</si>
  <si>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</si>
  <si>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</si>
  <si>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</si>
  <si>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</si>
  <si>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</si>
  <si>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</si>
  <si>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</si>
  <si>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</si>
  <si>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</si>
  <si>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</si>
  <si>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</si>
  <si>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</si>
  <si>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</si>
  <si>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</si>
  <si>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</si>
  <si>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</si>
  <si>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</si>
  <si>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</si>
  <si>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</si>
  <si>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</si>
  <si>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</si>
  <si>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</si>
  <si>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</si>
  <si>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</si>
  <si>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</si>
  <si>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</si>
  <si>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</si>
  <si>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</si>
  <si>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</si>
  <si>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</si>
  <si>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</si>
  <si>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</si>
  <si>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</si>
  <si>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</si>
  <si>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</si>
  <si>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</si>
  <si>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</si>
  <si>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</si>
  <si>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</si>
  <si>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</si>
  <si>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</si>
  <si>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</si>
  <si>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</si>
  <si>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</si>
  <si>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</si>
  <si>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</si>
  <si>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</si>
  <si>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</si>
  <si>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</si>
  <si>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</si>
  <si>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</si>
  <si>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</si>
  <si>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</si>
  <si>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</si>
  <si>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</si>
  <si>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</si>
  <si>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</si>
  <si>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</si>
  <si>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</si>
  <si>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</si>
  <si>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</si>
  <si>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</si>
  <si>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</si>
  <si>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</si>
  <si>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</si>
  <si>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</si>
  <si>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</si>
  <si>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</si>
  <si>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</si>
  <si>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</si>
  <si>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</si>
  <si>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</si>
  <si>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</si>
  <si>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</si>
  <si>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</si>
  <si>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</si>
  <si>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</si>
  <si>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</si>
  <si>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</si>
  <si>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</si>
  <si>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</si>
  <si>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</si>
  <si>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</si>
  <si>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</si>
  <si>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</si>
  <si>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</si>
  <si>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</si>
  <si>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</si>
  <si>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</si>
  <si>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</si>
  <si>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</si>
  <si>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</si>
  <si>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</si>
  <si>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</si>
  <si>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</si>
  <si>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</si>
  <si>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</si>
  <si>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</si>
  <si>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</si>
  <si>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</si>
  <si>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</si>
  <si>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</si>
  <si>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</si>
  <si>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</si>
  <si>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</si>
  <si>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</si>
  <si>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</si>
  <si>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</si>
  <si>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</si>
  <si>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</si>
  <si>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</si>
  <si>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</si>
  <si>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</si>
  <si>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</si>
  <si>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</si>
  <si>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</si>
  <si>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</si>
  <si>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</si>
  <si>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</si>
  <si>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</si>
  <si>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</si>
  <si>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</si>
  <si>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</si>
  <si>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</si>
  <si>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</si>
  <si>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</si>
  <si>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</si>
  <si>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</si>
  <si>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</si>
  <si>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</si>
  <si>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</si>
  <si>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</si>
  <si>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</si>
  <si>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</si>
  <si>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</si>
  <si>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</si>
  <si>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</si>
  <si>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</si>
  <si>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</si>
  <si>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</si>
  <si>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</si>
  <si>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</si>
  <si>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</si>
  <si>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</si>
  <si>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</si>
  <si>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</si>
  <si>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</si>
  <si>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</si>
  <si>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</si>
  <si>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</si>
  <si>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</si>
  <si>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</si>
  <si>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</si>
  <si>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</si>
  <si>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</si>
  <si>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</si>
  <si>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</si>
  <si>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</si>
  <si>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</si>
  <si>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</si>
  <si>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</si>
  <si>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</si>
  <si>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</si>
  <si>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</si>
  <si>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</si>
  <si>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</si>
  <si>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</si>
  <si>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</si>
  <si>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</si>
  <si>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</si>
  <si>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</si>
  <si>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</si>
  <si>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</si>
  <si>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</si>
  <si>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</si>
  <si>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</si>
  <si>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</si>
  <si>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</si>
  <si>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</si>
  <si>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</si>
  <si>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</si>
  <si>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</si>
  <si>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</si>
  <si>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</si>
  <si>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</si>
  <si>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</si>
  <si>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</si>
  <si>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</si>
  <si>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</si>
  <si>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</si>
  <si>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</si>
  <si>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</si>
  <si>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</si>
  <si>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</si>
  <si>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</si>
  <si>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</si>
  <si>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</si>
  <si>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</si>
  <si>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</si>
  <si>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</si>
  <si>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</si>
  <si>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</si>
  <si>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</si>
  <si>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</si>
  <si>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</si>
  <si>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</si>
  <si>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</si>
  <si>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</si>
  <si>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</si>
  <si>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</si>
  <si>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</si>
  <si>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</si>
  <si>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</si>
  <si>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</si>
  <si>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</si>
  <si>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</si>
  <si>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</si>
  <si>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</si>
  <si>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</si>
  <si>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</si>
  <si>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</si>
  <si>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</si>
  <si>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</si>
  <si>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</si>
  <si>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</si>
  <si>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</si>
  <si>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</si>
  <si>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</si>
  <si>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</si>
  <si>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</si>
  <si>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</si>
  <si>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</si>
  <si>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</si>
  <si>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</si>
  <si>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</si>
  <si>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</si>
  <si>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</si>
  <si>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</si>
  <si>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</si>
  <si>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</si>
  <si>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</si>
  <si>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</si>
  <si>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</si>
  <si>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</si>
  <si>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</si>
  <si>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</si>
  <si>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</si>
  <si>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</si>
  <si>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</si>
  <si>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</si>
  <si>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</si>
  <si>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</si>
  <si>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</si>
  <si>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</si>
  <si>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</si>
  <si>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</si>
  <si>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</si>
  <si>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</si>
  <si>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</si>
  <si>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</si>
  <si>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</si>
  <si>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</si>
  <si>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</si>
  <si>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</si>
  <si>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</si>
  <si>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</si>
  <si>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</si>
  <si>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</si>
  <si>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</si>
  <si>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</si>
  <si>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</si>
  <si>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</si>
  <si>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</si>
  <si>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</si>
  <si>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</si>
  <si>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</si>
  <si>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</si>
  <si>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</si>
  <si>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</si>
  <si>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</si>
  <si>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</si>
  <si>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</si>
  <si>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</si>
  <si>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</si>
  <si>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</si>
  <si>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</si>
  <si>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</si>
  <si>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</si>
  <si>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</si>
  <si>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</si>
  <si>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</si>
  <si>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</si>
  <si>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</si>
  <si>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</si>
  <si>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</si>
  <si>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</si>
  <si>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</si>
  <si>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</si>
  <si>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</si>
  <si>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</si>
  <si>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</si>
  <si>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</si>
  <si>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</si>
  <si>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</si>
  <si>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</si>
  <si>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</si>
  <si>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</si>
  <si>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</si>
  <si>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</si>
  <si>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</si>
  <si>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</si>
  <si>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</si>
  <si>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</si>
  <si>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</si>
  <si>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</si>
  <si>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</si>
  <si>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</si>
  <si>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</si>
  <si>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</si>
  <si>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</si>
  <si>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</si>
  <si>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</si>
  <si>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</si>
  <si>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</si>
  <si>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</si>
  <si>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</si>
  <si>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</si>
  <si>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</si>
  <si>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</si>
  <si>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</si>
  <si>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</si>
  <si>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</si>
  <si>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</si>
  <si>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</si>
  <si>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</si>
  <si>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</si>
  <si>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</si>
  <si>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</si>
  <si>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</si>
  <si>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</si>
  <si>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</si>
  <si>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</si>
  <si>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</si>
  <si>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</si>
  <si>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</si>
  <si>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</si>
  <si>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</si>
  <si>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</si>
  <si>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</si>
  <si>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</si>
  <si>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</si>
  <si>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</si>
  <si>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</si>
  <si>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</si>
  <si>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</si>
  <si>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</si>
  <si>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</si>
  <si>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</si>
  <si>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</si>
  <si>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</si>
  <si>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</si>
  <si>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</si>
  <si>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</si>
  <si>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</si>
  <si>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</si>
  <si>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</si>
  <si>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</si>
  <si>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</si>
  <si>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</si>
  <si>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</si>
  <si>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</si>
  <si>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</si>
  <si>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</si>
  <si>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</si>
  <si>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</si>
  <si>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</si>
  <si>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</si>
  <si>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</si>
  <si>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</si>
  <si>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</si>
  <si>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</si>
  <si>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</si>
  <si>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</si>
  <si>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</si>
  <si>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</si>
  <si>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</si>
  <si>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</si>
  <si>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</si>
  <si>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</si>
  <si>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</si>
  <si>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</si>
  <si>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</si>
  <si>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</si>
  <si>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</si>
  <si>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</si>
  <si>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</si>
  <si>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</si>
  <si>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</si>
  <si>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</si>
  <si>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</si>
  <si>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</si>
  <si>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</si>
  <si>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</si>
  <si>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</si>
  <si>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</si>
  <si>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</si>
  <si>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</si>
  <si>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</si>
  <si>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</si>
  <si>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</si>
  <si>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</si>
  <si>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</si>
  <si>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</si>
  <si>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</si>
  <si>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</si>
  <si>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</si>
  <si>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</si>
  <si>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</si>
  <si>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</si>
  <si>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</si>
  <si>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</si>
  <si>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</si>
  <si>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</si>
  <si>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</si>
  <si>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</si>
  <si>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</si>
  <si>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</si>
  <si>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</si>
  <si>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</si>
  <si>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</si>
  <si>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</si>
  <si>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</si>
  <si>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</si>
  <si>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</si>
  <si>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</si>
  <si>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</si>
  <si>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</si>
  <si>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</si>
  <si>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</si>
  <si>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</si>
  <si>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</si>
  <si>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</si>
  <si>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</si>
  <si>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</si>
  <si>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</si>
  <si>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</si>
  <si>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</si>
  <si>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</si>
  <si>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</si>
  <si>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</si>
  <si>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</si>
  <si>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</si>
  <si>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</si>
  <si>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</si>
  <si>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</si>
  <si>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</si>
  <si>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</si>
  <si>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</si>
  <si>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</si>
  <si>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</si>
  <si>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</si>
  <si>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</si>
  <si>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</si>
  <si>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</si>
  <si>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</si>
  <si>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</si>
  <si>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</si>
  <si>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</si>
  <si>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</si>
  <si>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</si>
  <si>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</si>
  <si>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</si>
  <si>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</si>
  <si>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</si>
  <si>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</si>
  <si>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</si>
  <si>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</si>
  <si>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</si>
  <si>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</si>
  <si>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</si>
  <si>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</si>
  <si>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</si>
  <si>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</si>
  <si>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</si>
  <si>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</si>
  <si>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</si>
  <si>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</si>
  <si>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</si>
  <si>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</si>
  <si>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</si>
  <si>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</si>
  <si>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</si>
  <si>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</si>
  <si>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</si>
  <si>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</si>
  <si>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</si>
  <si>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</si>
  <si>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</si>
  <si>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</si>
  <si>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</si>
  <si>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</si>
  <si>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</si>
  <si>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</si>
  <si>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</si>
  <si>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</si>
  <si>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</si>
  <si>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</si>
  <si>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</si>
  <si>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</si>
  <si>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</si>
  <si>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</si>
  <si>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</si>
  <si>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</si>
  <si>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</si>
  <si>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</si>
  <si>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</si>
  <si>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</si>
  <si>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</si>
  <si>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</si>
  <si>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</si>
  <si>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</si>
  <si>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</si>
  <si>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</si>
  <si>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</si>
  <si>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</si>
  <si>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</si>
  <si>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</si>
  <si>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</si>
  <si>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</si>
  <si>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</si>
  <si>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</si>
  <si>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</si>
  <si>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</si>
  <si>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</si>
  <si>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</si>
  <si>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</si>
  <si>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</si>
  <si>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</si>
  <si>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</si>
  <si>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</si>
  <si>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</si>
  <si>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</si>
  <si>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</si>
  <si>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</si>
  <si>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</si>
  <si>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</si>
  <si>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</si>
  <si>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</si>
  <si>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</si>
  <si>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</si>
  <si>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</si>
  <si>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</si>
  <si>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</si>
  <si>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</si>
  <si>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</si>
  <si>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</si>
  <si>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</si>
  <si>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</si>
  <si>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</si>
  <si>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</si>
  <si>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</si>
  <si>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</si>
  <si>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</si>
  <si>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</si>
  <si>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</si>
  <si>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</si>
  <si>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</si>
  <si>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</si>
  <si>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</si>
  <si>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</si>
  <si>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</si>
  <si>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</si>
  <si>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</si>
  <si>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</si>
  <si>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</si>
  <si>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</si>
  <si>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</si>
  <si>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</si>
  <si>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</si>
  <si>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</si>
  <si>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</si>
  <si>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</si>
  <si>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</si>
  <si>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</si>
  <si>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</si>
  <si>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</si>
  <si>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</si>
  <si>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</si>
  <si>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</si>
  <si>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</si>
  <si>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</si>
  <si>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</si>
  <si>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</si>
  <si>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</si>
  <si>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</si>
  <si>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</si>
  <si>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</si>
  <si>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</si>
  <si>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</si>
  <si>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</si>
  <si>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</si>
  <si>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</si>
  <si>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</si>
  <si>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</si>
  <si>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</si>
  <si>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</si>
  <si>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</si>
  <si>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</si>
  <si>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</si>
  <si>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</si>
  <si>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</si>
  <si>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</si>
  <si>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</si>
  <si>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</si>
  <si>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</si>
  <si>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</si>
  <si>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</si>
  <si>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</si>
  <si>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</si>
  <si>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</si>
  <si>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</si>
  <si>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</si>
  <si>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</si>
  <si>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</si>
  <si>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</si>
  <si>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</si>
  <si>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</si>
  <si>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</si>
  <si>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</si>
  <si>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</si>
  <si>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</si>
  <si>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</si>
  <si>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</si>
  <si>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</si>
  <si>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</si>
  <si>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</si>
  <si>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</si>
  <si>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</si>
  <si>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</si>
  <si>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</si>
  <si>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</si>
  <si>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</si>
  <si>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</si>
  <si>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</si>
  <si>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</si>
  <si>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</si>
  <si>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</si>
  <si>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</si>
  <si>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</si>
  <si>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</si>
  <si>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</si>
  <si>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</si>
  <si>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</si>
  <si>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</si>
  <si>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</si>
  <si>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</si>
  <si>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</si>
  <si>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</si>
  <si>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</si>
  <si>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</si>
  <si>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</si>
  <si>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</si>
  <si>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</si>
  <si>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</si>
  <si>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</si>
  <si>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</si>
  <si>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</si>
  <si>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</si>
  <si>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</si>
  <si>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</si>
  <si>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</si>
  <si>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</si>
  <si>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</si>
  <si>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</si>
  <si>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</si>
  <si>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</si>
  <si>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</si>
  <si>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</si>
  <si>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</si>
  <si>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</si>
  <si>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</si>
  <si>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</si>
  <si>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</si>
  <si>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</si>
  <si>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</si>
  <si>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</si>
  <si>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</si>
  <si>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</si>
  <si>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</si>
  <si>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</si>
  <si>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</si>
  <si>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</si>
  <si>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</si>
  <si>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</si>
  <si>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</si>
  <si>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</si>
  <si>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</si>
  <si>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</si>
  <si>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</si>
  <si>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</si>
  <si>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</si>
  <si>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</si>
  <si>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</si>
  <si>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</si>
  <si>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</si>
  <si>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</si>
  <si>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</si>
  <si>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</si>
  <si>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</si>
  <si>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</si>
  <si>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</si>
  <si>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</si>
  <si>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</si>
  <si>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</si>
  <si>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</si>
  <si>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</si>
  <si>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</si>
  <si>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</si>
  <si>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</si>
  <si>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</si>
  <si>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</si>
  <si>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</si>
  <si>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</si>
  <si>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</si>
  <si>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</si>
  <si>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</si>
  <si>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</si>
  <si>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</si>
  <si>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</si>
  <si>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</si>
  <si>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</si>
  <si>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</si>
  <si>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</si>
  <si>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</si>
  <si>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</si>
  <si>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</si>
  <si>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</si>
  <si>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</si>
  <si>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</si>
  <si>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</si>
  <si>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</si>
  <si>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</si>
  <si>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</si>
  <si>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</si>
  <si>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</si>
  <si>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</si>
  <si>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</si>
  <si>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</si>
  <si>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</si>
  <si>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</si>
  <si>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</si>
  <si>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</si>
  <si>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</si>
  <si>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</si>
  <si>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</si>
  <si>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</si>
  <si>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</si>
  <si>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</si>
  <si>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</si>
  <si>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</si>
  <si>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</si>
  <si>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</si>
  <si>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</si>
  <si>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</si>
  <si>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</si>
  <si>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</si>
  <si>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</si>
  <si>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</si>
  <si>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</si>
  <si>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</si>
  <si>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</si>
  <si>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</si>
  <si>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</si>
  <si>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</si>
  <si>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</si>
  <si>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</si>
  <si>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</si>
  <si>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</si>
  <si>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</si>
  <si>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</si>
  <si>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</si>
  <si>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</si>
  <si>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</si>
  <si>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</si>
  <si>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</si>
  <si>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</si>
  <si>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</si>
  <si>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</si>
  <si>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</si>
  <si>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</si>
  <si>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</si>
  <si>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</si>
  <si>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</si>
  <si>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</si>
  <si>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</si>
  <si>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</si>
  <si>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</si>
  <si>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</si>
  <si>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</si>
  <si>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</si>
  <si>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</si>
  <si>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</si>
  <si>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</si>
  <si>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</si>
  <si>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</si>
  <si>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</si>
  <si>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</si>
  <si>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</si>
  <si>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</si>
  <si>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</si>
  <si>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</si>
  <si>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</si>
  <si>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</si>
  <si>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</si>
  <si>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</si>
  <si>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</si>
  <si>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</si>
  <si>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</si>
  <si>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</si>
  <si>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</si>
  <si>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</si>
  <si>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</si>
  <si>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</si>
  <si>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</si>
  <si>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</si>
  <si>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</si>
  <si>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</si>
  <si>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</si>
  <si>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</si>
  <si>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</si>
  <si>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</si>
  <si>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</si>
  <si>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</si>
  <si>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</si>
  <si>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</si>
  <si>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</si>
  <si>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</si>
  <si>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</si>
  <si>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</si>
  <si>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</si>
  <si>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</si>
  <si>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</si>
  <si>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</si>
  <si>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</si>
  <si>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</si>
  <si>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</si>
  <si>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</si>
  <si>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</si>
  <si>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</si>
  <si>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</si>
  <si>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</si>
  <si>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</si>
  <si>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</si>
  <si>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</si>
  <si>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</si>
  <si>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</si>
  <si>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</si>
  <si>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</si>
  <si>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</si>
  <si>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</si>
  <si>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</si>
  <si>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</si>
  <si>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</si>
  <si>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</si>
  <si>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</si>
  <si>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</si>
  <si>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</si>
  <si>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</si>
  <si>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</si>
  <si>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</si>
  <si>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</si>
  <si>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</si>
  <si>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</si>
  <si>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</si>
  <si>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</si>
  <si>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</si>
  <si>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</si>
  <si>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</si>
  <si>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</si>
  <si>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</si>
  <si>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</si>
  <si>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</si>
  <si>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</si>
  <si>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</si>
  <si>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</si>
  <si>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</si>
  <si>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</si>
  <si>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</si>
  <si>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</si>
  <si>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</si>
  <si>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</si>
  <si>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</si>
  <si>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</si>
  <si>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</si>
  <si>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</si>
  <si>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</si>
  <si>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</si>
  <si>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</si>
  <si>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</si>
  <si>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</si>
  <si>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</si>
  <si>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</si>
  <si>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</si>
  <si>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</si>
  <si>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</si>
  <si>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</si>
  <si>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</si>
  <si>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</si>
  <si>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</si>
  <si>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</si>
  <si>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</si>
  <si>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</si>
  <si>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</si>
  <si>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</si>
  <si>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</si>
  <si>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</si>
  <si>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</si>
  <si>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</si>
  <si>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</si>
  <si>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</si>
  <si>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</si>
  <si>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</si>
  <si>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</si>
  <si>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</si>
  <si>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</si>
  <si>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</si>
  <si>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</si>
  <si>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</si>
  <si>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</si>
  <si>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</si>
  <si>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</si>
  <si>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</si>
  <si>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</si>
  <si>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</si>
  <si>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</si>
  <si>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</si>
  <si>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</si>
  <si>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</si>
  <si>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</si>
  <si>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</si>
  <si>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</si>
  <si>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</si>
  <si>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</si>
  <si>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</si>
  <si>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</si>
  <si>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</si>
  <si>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</si>
  <si>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</si>
  <si>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</si>
  <si>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</si>
  <si>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</si>
  <si>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</si>
  <si>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</si>
  <si>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</si>
  <si>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</si>
  <si>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</si>
  <si>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</si>
  <si>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</si>
  <si>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</si>
  <si>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</si>
  <si>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</si>
  <si>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</si>
  <si>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</si>
  <si>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</si>
  <si>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</si>
  <si>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</si>
  <si>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</si>
  <si>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</si>
  <si>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</si>
  <si>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</si>
  <si>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</si>
  <si>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</si>
  <si>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</si>
  <si>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</si>
  <si>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</si>
  <si>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</si>
  <si>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</si>
  <si>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</si>
  <si>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</si>
  <si>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</si>
  <si>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</si>
  <si>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</si>
  <si>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</si>
  <si>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</si>
  <si>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</si>
  <si>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</si>
  <si>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</si>
  <si>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</si>
  <si>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</si>
  <si>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</si>
  <si>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</si>
  <si>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</si>
  <si>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</si>
  <si>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</si>
  <si>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</si>
  <si>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</si>
  <si>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</si>
  <si>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</si>
  <si>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</si>
  <si>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</si>
  <si>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</si>
  <si>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</si>
  <si>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</si>
  <si>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</si>
  <si>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</si>
  <si>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</si>
  <si>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</si>
  <si>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</si>
  <si>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</si>
  <si>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</si>
  <si>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</si>
  <si>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</si>
  <si>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</si>
  <si>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</si>
  <si>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</si>
  <si>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</si>
  <si>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</si>
  <si>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</si>
  <si>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</si>
  <si>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</si>
  <si>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</si>
  <si>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</si>
  <si>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</si>
  <si>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</si>
  <si>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</si>
  <si>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</si>
  <si>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</si>
  <si>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</si>
  <si>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</si>
  <si>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</si>
  <si>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</si>
  <si>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</si>
  <si>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</si>
  <si>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</si>
  <si>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</si>
  <si>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</si>
  <si>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</si>
  <si>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</si>
  <si>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</si>
  <si>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</si>
  <si>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</si>
  <si>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</si>
  <si>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</si>
  <si>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</si>
  <si>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</si>
  <si>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</si>
  <si>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</si>
  <si>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</si>
  <si>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</si>
  <si>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</si>
  <si>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</si>
  <si>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</si>
  <si>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</si>
  <si>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</si>
  <si>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</si>
  <si>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</si>
  <si>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</si>
  <si>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</si>
  <si>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</si>
  <si>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</si>
  <si>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</si>
  <si>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</si>
  <si>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</si>
  <si>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</si>
  <si>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</si>
  <si>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</si>
  <si>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</si>
  <si>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</si>
  <si>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</si>
  <si>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</si>
  <si>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</si>
  <si>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</si>
  <si>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</si>
  <si>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</si>
  <si>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</si>
  <si>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</si>
  <si>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</si>
  <si>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</si>
  <si>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</si>
  <si>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</si>
  <si>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</si>
  <si>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</si>
  <si>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</si>
  <si>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</si>
  <si>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</si>
  <si>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</si>
  <si>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</si>
  <si>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</si>
  <si>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</si>
  <si>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</si>
  <si>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</si>
  <si>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</si>
  <si>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</si>
  <si>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</si>
  <si>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</si>
  <si>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</si>
  <si>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</si>
  <si>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</si>
  <si>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</si>
  <si>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</si>
  <si>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</si>
  <si>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</si>
  <si>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</si>
  <si>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</si>
  <si>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</si>
  <si>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</si>
  <si>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</si>
  <si>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</si>
  <si>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</si>
  <si>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</si>
  <si>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</si>
  <si>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</si>
  <si>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</si>
  <si>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</si>
  <si>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</si>
  <si>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</si>
  <si>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</si>
  <si>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</si>
  <si>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</si>
  <si>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</si>
  <si>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</si>
  <si>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</si>
  <si>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</si>
  <si>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</si>
  <si>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</si>
  <si>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</si>
  <si>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</si>
  <si>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</si>
  <si>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</si>
  <si>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</si>
  <si>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</si>
  <si>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</si>
  <si>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</si>
  <si>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</si>
  <si>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</si>
  <si>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</si>
  <si>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</si>
  <si>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</si>
  <si>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</si>
  <si>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</si>
  <si>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</si>
  <si>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</si>
  <si>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</si>
  <si>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</si>
  <si>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</si>
  <si>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</si>
  <si>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</si>
  <si>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</si>
  <si>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</si>
  <si>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</si>
  <si>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</si>
  <si>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</si>
  <si>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</si>
  <si>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</si>
  <si>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</si>
  <si>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</si>
  <si>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</si>
  <si>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</si>
  <si>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</si>
  <si>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</si>
  <si>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</si>
  <si>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</si>
  <si>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</si>
  <si>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</si>
  <si>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</si>
  <si>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</si>
  <si>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</si>
  <si>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</si>
  <si>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</si>
  <si>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</si>
  <si>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</si>
  <si>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</si>
  <si>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</si>
  <si>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</si>
  <si>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</si>
  <si>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</si>
  <si>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</si>
  <si>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</si>
  <si>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</si>
  <si>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</si>
  <si>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</si>
  <si>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</si>
  <si>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</si>
  <si>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</si>
  <si>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</si>
  <si>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</si>
  <si>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</si>
  <si>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</si>
  <si>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</si>
  <si>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</si>
  <si>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</si>
  <si>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</si>
  <si>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</si>
  <si>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</si>
  <si>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</si>
  <si>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</si>
  <si>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</si>
  <si>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</si>
  <si>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</si>
  <si>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</si>
  <si>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</si>
  <si>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</si>
  <si>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</si>
  <si>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</si>
  <si>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</si>
  <si>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</si>
  <si>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</si>
  <si>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</si>
  <si>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</si>
  <si>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</si>
  <si>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</si>
  <si>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</si>
  <si>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</si>
  <si>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</si>
  <si>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</si>
  <si>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</si>
  <si>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</si>
  <si>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</si>
  <si>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</si>
  <si>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</si>
  <si>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</si>
  <si>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</si>
  <si>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</si>
  <si>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</si>
  <si>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</si>
  <si>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</si>
  <si>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</si>
  <si>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</si>
  <si>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</si>
  <si>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</si>
  <si>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</si>
  <si>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</si>
  <si>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</si>
  <si>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</si>
  <si>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</si>
  <si>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</si>
  <si>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</si>
  <si>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</si>
  <si>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</si>
  <si>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</si>
  <si>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</si>
  <si>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</si>
  <si>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</si>
  <si>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</si>
  <si>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</si>
  <si>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</si>
  <si>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</si>
  <si>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</si>
  <si>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</si>
  <si>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</si>
  <si>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</si>
  <si>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</si>
  <si>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</si>
  <si>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</si>
  <si>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</si>
  <si>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</si>
  <si>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</si>
  <si>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</si>
  <si>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</si>
  <si>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</si>
  <si>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</si>
  <si>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</si>
  <si>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</si>
  <si>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</si>
  <si>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</si>
  <si>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</si>
  <si>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</si>
  <si>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</si>
  <si>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</si>
  <si>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</si>
  <si>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</si>
  <si>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</si>
  <si>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</si>
  <si>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</si>
  <si>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</si>
  <si>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</si>
  <si>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</si>
  <si>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</si>
  <si>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</si>
  <si>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</si>
  <si>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</si>
  <si>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</si>
  <si>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</si>
  <si>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</si>
  <si>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</si>
  <si>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</si>
  <si>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</si>
  <si>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</si>
  <si>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</si>
  <si>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</si>
  <si>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</si>
  <si>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</si>
  <si>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</si>
  <si>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</si>
  <si>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</si>
  <si>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</si>
  <si>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</si>
  <si>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</si>
  <si>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</si>
  <si>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</si>
  <si>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</si>
  <si>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</si>
  <si>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</si>
  <si>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</si>
  <si>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</si>
  <si>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</si>
  <si>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</si>
  <si>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</si>
  <si>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</si>
  <si>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</si>
  <si>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</si>
  <si>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</si>
  <si>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</si>
  <si>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</si>
  <si>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</si>
  <si>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</si>
  <si>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</si>
  <si>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</si>
  <si>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</si>
  <si>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</si>
  <si>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</si>
  <si>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</si>
  <si>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</si>
  <si>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</si>
  <si>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</si>
  <si>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</si>
  <si>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</si>
  <si>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</si>
  <si>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</si>
  <si>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</si>
  <si>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</si>
  <si>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</si>
  <si>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</si>
  <si>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</si>
  <si>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</si>
  <si>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</si>
  <si>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</si>
  <si>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</si>
  <si>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</si>
  <si>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</si>
  <si>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</si>
  <si>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</si>
  <si>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</si>
  <si>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</si>
  <si>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</si>
  <si>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</si>
  <si>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</si>
  <si>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</si>
  <si>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</si>
  <si>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</si>
  <si>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</si>
  <si>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</si>
  <si>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</si>
  <si>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</si>
  <si>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</si>
  <si>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</si>
  <si>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</si>
  <si>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</si>
  <si>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</si>
  <si>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</si>
  <si>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</si>
  <si>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</si>
  <si>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</si>
  <si>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</si>
  <si>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</si>
  <si>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</si>
  <si>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</si>
  <si>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</si>
  <si>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</si>
  <si>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</si>
  <si>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</si>
  <si>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</si>
  <si>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</si>
  <si>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</si>
  <si>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</si>
  <si>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</si>
  <si>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</si>
  <si>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</si>
  <si>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</si>
  <si>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</si>
  <si>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</si>
  <si>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</si>
  <si>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</si>
  <si>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</si>
  <si>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</si>
  <si>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</si>
  <si>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</si>
  <si>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</si>
  <si>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</si>
  <si>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</si>
  <si>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</si>
  <si>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</si>
  <si>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</si>
  <si>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</si>
  <si>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</si>
  <si>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</si>
  <si>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</si>
  <si>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</si>
  <si>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</si>
  <si>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</si>
  <si>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</si>
  <si>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</si>
  <si>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</si>
  <si>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</si>
  <si>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</si>
  <si>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</si>
  <si>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</si>
  <si>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</si>
  <si>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</si>
  <si>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</si>
  <si>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</si>
  <si>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</si>
  <si>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</si>
  <si>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</si>
  <si>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</si>
  <si>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</si>
  <si>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</si>
  <si>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</si>
  <si>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</si>
  <si>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</si>
  <si>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</si>
  <si>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</si>
  <si>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</si>
  <si>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</si>
  <si>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</si>
  <si>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</si>
  <si>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</si>
  <si>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</si>
  <si>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</si>
  <si>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</si>
  <si>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</si>
  <si>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</si>
  <si>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</si>
  <si>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</si>
  <si>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</si>
  <si>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</si>
  <si>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</si>
  <si>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</si>
  <si>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</si>
  <si>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</si>
  <si>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</si>
  <si>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</si>
  <si>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</si>
  <si>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</si>
  <si>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</si>
  <si>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</si>
  <si>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</si>
  <si>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</si>
  <si>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</si>
  <si>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</si>
  <si>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</si>
  <si>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</si>
  <si>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</si>
  <si>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</si>
  <si>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</si>
  <si>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</si>
  <si>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</si>
  <si>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</si>
  <si>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</si>
  <si>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</si>
  <si>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</si>
  <si>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</si>
  <si>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</si>
  <si>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</si>
  <si>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</si>
  <si>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</si>
  <si>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</si>
  <si>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</si>
  <si>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</si>
  <si>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</si>
  <si>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</si>
  <si>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</si>
  <si>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</si>
  <si>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</si>
  <si>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</si>
  <si>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</si>
  <si>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</si>
  <si>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</si>
  <si>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</si>
  <si>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</si>
  <si>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</si>
  <si>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</si>
  <si>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</si>
  <si>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</si>
  <si>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</si>
  <si>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</si>
  <si>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</si>
  <si>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</si>
  <si>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</si>
  <si>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</si>
  <si>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</si>
  <si>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</si>
  <si>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</si>
  <si>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</si>
  <si>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</si>
  <si>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</si>
  <si>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</si>
  <si>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</si>
  <si>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</si>
  <si>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</si>
  <si>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</si>
  <si>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</si>
  <si>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</si>
  <si>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</si>
  <si>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</si>
  <si>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</si>
  <si>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</si>
  <si>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</si>
  <si>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</si>
  <si>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</si>
  <si>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</si>
  <si>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</si>
  <si>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</si>
  <si>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</si>
  <si>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</si>
  <si>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</si>
  <si>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</si>
  <si>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</si>
  <si>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</si>
  <si>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</si>
  <si>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</si>
  <si>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</si>
  <si>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</si>
  <si>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</si>
  <si>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</si>
  <si>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</si>
  <si>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</si>
  <si>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</si>
  <si>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</si>
  <si>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</si>
  <si>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</si>
  <si>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</si>
  <si>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</si>
  <si>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</si>
  <si>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</si>
  <si>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</si>
  <si>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</si>
  <si>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</si>
  <si>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</si>
  <si>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</si>
  <si>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</si>
  <si>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</si>
  <si>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</si>
  <si>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</si>
  <si>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</si>
  <si>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</si>
  <si>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</si>
  <si>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</si>
  <si>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</si>
  <si>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</si>
  <si>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</si>
  <si>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</si>
  <si>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</si>
  <si>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</si>
  <si>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</si>
  <si>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</si>
  <si>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</si>
  <si>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</si>
  <si>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</si>
  <si>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</si>
  <si>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</si>
  <si>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</si>
  <si>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</si>
  <si>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</si>
  <si>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</si>
  <si>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</si>
  <si>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</si>
  <si>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</si>
  <si>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</si>
  <si>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</si>
  <si>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</si>
  <si>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</si>
  <si>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</si>
  <si>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</si>
  <si>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</si>
  <si>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</si>
  <si>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</si>
  <si>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</si>
  <si>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</si>
  <si>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</si>
  <si>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</si>
  <si>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</si>
  <si>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</si>
  <si>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</si>
  <si>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</si>
  <si>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</si>
  <si>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</si>
  <si>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</si>
  <si>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</si>
  <si>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</si>
  <si>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</si>
  <si>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</si>
  <si>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</si>
  <si>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</si>
  <si>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</si>
  <si>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</si>
  <si>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</si>
  <si>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</si>
  <si>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</si>
  <si>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</si>
  <si>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</si>
  <si>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</si>
  <si>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</si>
  <si>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</si>
  <si>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</si>
  <si>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</si>
  <si>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</si>
  <si>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</si>
  <si>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</si>
  <si>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</si>
  <si>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</si>
  <si>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</si>
  <si>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</si>
  <si>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</si>
  <si>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</si>
  <si>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</si>
  <si>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</si>
  <si>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</si>
  <si>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</si>
  <si>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</si>
  <si>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</si>
  <si>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</si>
  <si>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</si>
  <si>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</si>
  <si>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</si>
  <si>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</si>
  <si>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</si>
  <si>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</si>
  <si>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</si>
  <si>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</si>
  <si>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</si>
  <si>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</si>
  <si>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</si>
  <si>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</si>
  <si>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</si>
  <si>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</si>
  <si>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</si>
  <si>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</si>
  <si>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</si>
  <si>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</si>
  <si>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</si>
  <si>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</si>
  <si>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</si>
  <si>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</si>
  <si>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</si>
  <si>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</si>
  <si>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</si>
  <si>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</si>
  <si>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</si>
  <si>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</si>
  <si>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</si>
  <si>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</si>
  <si>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</si>
  <si>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</si>
  <si>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</si>
  <si>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</si>
  <si>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</si>
  <si>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</si>
  <si>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</si>
  <si>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</si>
  <si>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</si>
  <si>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</si>
  <si>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</si>
  <si>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</si>
  <si>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</si>
  <si>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</si>
  <si>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</si>
  <si>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</si>
  <si>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</si>
  <si>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</si>
  <si>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</si>
  <si>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</si>
  <si>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</si>
  <si>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</si>
  <si>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</si>
  <si>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</si>
  <si>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</si>
  <si>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</si>
  <si>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</si>
  <si>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</si>
  <si>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</si>
  <si>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</si>
  <si>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</si>
  <si>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</si>
  <si>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</si>
  <si>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</si>
  <si>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</si>
  <si>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</si>
  <si>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</si>
  <si>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</si>
  <si>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</si>
  <si>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</si>
  <si>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</si>
  <si>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</si>
  <si>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</si>
  <si>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</si>
  <si>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</si>
  <si>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</si>
  <si>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</si>
  <si>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</si>
  <si>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</si>
  <si>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</si>
  <si>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</si>
  <si>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</si>
  <si>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</si>
  <si>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</si>
  <si>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</si>
  <si>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</si>
  <si>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</si>
  <si>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</si>
  <si>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</si>
  <si>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</si>
  <si>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</si>
  <si>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</si>
  <si>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</si>
  <si>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</si>
  <si>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</si>
  <si>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</si>
  <si>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</si>
  <si>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</si>
  <si>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</si>
  <si>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</si>
  <si>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</si>
  <si>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</si>
  <si>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</si>
  <si>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</si>
  <si>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</si>
  <si>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</si>
  <si>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</si>
  <si>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</si>
  <si>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</si>
  <si>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</si>
  <si>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</si>
  <si>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</si>
  <si>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</si>
  <si>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</si>
  <si>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</si>
  <si>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</si>
  <si>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</si>
  <si>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</si>
  <si>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</si>
  <si>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</si>
  <si>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</si>
  <si>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</si>
  <si>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</si>
  <si>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</si>
  <si>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</si>
  <si>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</si>
  <si>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</si>
  <si>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</si>
  <si>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</si>
  <si>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</si>
  <si>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</si>
  <si>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</si>
  <si>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</si>
  <si>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</si>
  <si>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</si>
  <si>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</si>
  <si>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</si>
  <si>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</si>
  <si>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</si>
  <si>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</si>
  <si>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</si>
  <si>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</si>
  <si>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</si>
  <si>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</si>
  <si>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</si>
  <si>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</si>
  <si>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</si>
  <si>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</si>
  <si>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</si>
  <si>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</si>
  <si>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</si>
  <si>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</si>
  <si>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</si>
  <si>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</si>
  <si>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</si>
  <si>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</si>
  <si>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</si>
  <si>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</si>
  <si>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</si>
  <si>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</si>
  <si>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</si>
  <si>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</si>
  <si>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</si>
  <si>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</si>
  <si>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</si>
  <si>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</si>
  <si>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</si>
  <si>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</si>
  <si>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</si>
  <si>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</si>
  <si>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</si>
  <si>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</si>
  <si>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</si>
  <si>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</si>
  <si>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</si>
  <si>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</si>
  <si>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</si>
  <si>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</si>
  <si>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</si>
  <si>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</si>
  <si>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</si>
  <si>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</si>
  <si>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</si>
  <si>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</si>
  <si>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</si>
  <si>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</si>
  <si>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</si>
  <si>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</si>
  <si>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</si>
  <si>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</si>
  <si>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</si>
  <si>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</si>
  <si>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</si>
  <si>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</si>
  <si>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</si>
  <si>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</si>
  <si>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</si>
  <si>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</si>
  <si>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</si>
  <si>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</si>
  <si>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</si>
  <si>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</si>
  <si>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</si>
  <si>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</si>
  <si>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</si>
  <si>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</si>
  <si>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</si>
  <si>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</si>
  <si>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</si>
  <si>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</si>
  <si>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</si>
  <si>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</si>
  <si>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</si>
  <si>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</si>
  <si>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</si>
  <si>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</si>
  <si>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</si>
  <si>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</si>
  <si>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</si>
  <si>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</si>
  <si>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</si>
  <si>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</si>
  <si>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</si>
  <si>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</si>
  <si>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</si>
  <si>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</si>
  <si>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</si>
  <si>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</si>
  <si>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</si>
  <si>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</si>
  <si>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</si>
  <si>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</si>
  <si>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</si>
  <si>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</si>
  <si>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</si>
  <si>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</si>
  <si>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</si>
  <si>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</si>
  <si>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</si>
  <si>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</si>
  <si>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</si>
  <si>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</si>
  <si>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</si>
  <si>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</si>
  <si>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</si>
  <si>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</si>
  <si>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</si>
  <si>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</si>
  <si>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</si>
  <si>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</si>
  <si>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</si>
  <si>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</si>
  <si>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</si>
  <si>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</si>
  <si>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</si>
  <si>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</si>
  <si>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</si>
  <si>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</si>
  <si>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</si>
  <si>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</si>
  <si>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</si>
  <si>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</si>
  <si>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</si>
  <si>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</si>
  <si>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</si>
  <si>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</si>
  <si>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</si>
  <si>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</si>
  <si>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</si>
  <si>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</si>
  <si>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</si>
  <si>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</si>
  <si>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</si>
  <si>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</si>
  <si>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</si>
  <si>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</si>
  <si>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</si>
  <si>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</si>
  <si>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</si>
  <si>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</si>
  <si>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</si>
  <si>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</si>
  <si>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</si>
  <si>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</si>
  <si>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</si>
  <si>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</si>
  <si>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</si>
  <si>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</si>
  <si>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</si>
  <si>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</si>
  <si>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</si>
  <si>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</si>
  <si>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</si>
  <si>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</si>
  <si>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</si>
  <si>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</si>
  <si>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</si>
  <si>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</si>
  <si>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</si>
  <si>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</si>
  <si>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</si>
  <si>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</si>
  <si>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</si>
  <si>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</si>
  <si>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</si>
  <si>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</si>
  <si>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</si>
  <si>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</si>
  <si>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</si>
  <si>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</si>
  <si>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</si>
  <si>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</si>
  <si>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</si>
  <si>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</si>
  <si>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</si>
  <si>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</si>
  <si>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</si>
  <si>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</si>
  <si>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</si>
  <si>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</si>
  <si>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</si>
  <si>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</si>
  <si>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</si>
  <si>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</si>
  <si>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</si>
  <si>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</si>
  <si>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</si>
  <si>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</si>
  <si>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</si>
  <si>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</si>
  <si>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</si>
  <si>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</si>
  <si>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</si>
  <si>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</si>
  <si>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</si>
  <si>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</si>
  <si>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</si>
  <si>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</si>
  <si>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</si>
  <si>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</si>
  <si>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</si>
  <si>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</si>
  <si>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</si>
  <si>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</si>
  <si>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</si>
  <si>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</si>
  <si>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</si>
  <si>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</si>
  <si>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</si>
  <si>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</si>
  <si>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</si>
  <si>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</si>
  <si>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</si>
  <si>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</si>
  <si>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</si>
  <si>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</si>
  <si>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</si>
  <si>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</si>
  <si>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</si>
  <si>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</si>
  <si>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</si>
  <si>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</si>
  <si>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</si>
  <si>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</si>
  <si>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</si>
  <si>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</si>
  <si>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</si>
  <si>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</si>
  <si>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</si>
  <si>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</si>
  <si>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</si>
  <si>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</si>
  <si>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</si>
  <si>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</si>
  <si>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</si>
  <si>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</si>
  <si>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</si>
  <si>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</si>
  <si>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</si>
  <si>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</si>
  <si>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</si>
  <si>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</si>
  <si>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</si>
  <si>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</si>
  <si>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</si>
  <si>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</si>
  <si>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</si>
  <si>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</si>
  <si>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</si>
  <si>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</si>
  <si>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</si>
  <si>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</si>
  <si>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</si>
  <si>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</si>
  <si>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</si>
  <si>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</si>
  <si>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</si>
  <si>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</si>
  <si>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</si>
  <si>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</si>
  <si>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</si>
  <si>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</si>
  <si>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</si>
  <si>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</si>
  <si>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</si>
  <si>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</si>
  <si>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</si>
  <si>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</si>
  <si>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</si>
  <si>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</si>
  <si>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</si>
  <si>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</si>
  <si>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</si>
  <si>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</si>
  <si>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</si>
  <si>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</si>
  <si>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</si>
  <si>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</si>
  <si>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</si>
  <si>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</si>
  <si>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</si>
  <si>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</si>
  <si>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</si>
  <si>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</si>
  <si>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</si>
  <si>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</si>
  <si>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</si>
  <si>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</si>
  <si>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</si>
  <si>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</si>
  <si>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</si>
  <si>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</si>
  <si>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</si>
  <si>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</si>
  <si>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</si>
  <si>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</si>
  <si>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</si>
  <si>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</si>
  <si>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</si>
  <si>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</si>
  <si>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</si>
  <si>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</si>
  <si>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</si>
  <si>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</si>
  <si>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</si>
  <si>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</si>
  <si>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</si>
  <si>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</si>
  <si>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</si>
  <si>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</si>
  <si>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</si>
  <si>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</si>
  <si>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</si>
  <si>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</si>
  <si>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</si>
  <si>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</si>
  <si>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</si>
  <si>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</si>
  <si>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</si>
  <si>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</si>
  <si>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</si>
  <si>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</si>
  <si>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</si>
  <si>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</si>
  <si>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</si>
  <si>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</si>
  <si>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</si>
  <si>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</si>
  <si>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</si>
  <si>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</si>
  <si>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</si>
  <si>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</si>
  <si>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</si>
  <si>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</si>
  <si>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</si>
  <si>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</si>
  <si>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</si>
  <si>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</si>
  <si>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</si>
  <si>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</si>
  <si>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</si>
  <si>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</si>
  <si>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</si>
  <si>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</si>
  <si>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</si>
  <si>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</si>
  <si>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</si>
  <si>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</si>
  <si>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</si>
  <si>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</si>
  <si>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</si>
  <si>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</si>
  <si>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</si>
  <si>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</si>
  <si>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</si>
  <si>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</si>
  <si>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</si>
  <si>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</si>
  <si>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</si>
  <si>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</si>
  <si>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</si>
  <si>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</si>
  <si>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</si>
  <si>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</si>
  <si>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</si>
  <si>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</si>
  <si>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</si>
  <si>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</si>
  <si>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</si>
  <si>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</si>
  <si>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</si>
  <si>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</si>
  <si>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</si>
  <si>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</si>
  <si>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</si>
  <si>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</si>
  <si>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</si>
  <si>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</si>
  <si>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</si>
  <si>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</si>
  <si>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</si>
  <si>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</si>
  <si>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</si>
  <si>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</si>
  <si>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</si>
  <si>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</si>
  <si>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</si>
  <si>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</si>
  <si>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</si>
  <si>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</si>
  <si>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</si>
  <si>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</si>
  <si>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</si>
  <si>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</si>
  <si>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</si>
  <si>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</si>
  <si>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</si>
  <si>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</si>
  <si>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</si>
  <si>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</si>
  <si>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</si>
  <si>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</si>
  <si>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</si>
  <si>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</si>
  <si>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</si>
  <si>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</si>
  <si>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</si>
  <si>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</si>
  <si>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</si>
  <si>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</si>
  <si>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</si>
  <si>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</si>
  <si>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</si>
  <si>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</si>
  <si>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</si>
  <si>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</si>
  <si>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</si>
  <si>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</si>
  <si>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</si>
  <si>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</si>
  <si>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</si>
  <si>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</si>
  <si>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</si>
  <si>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</si>
  <si>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</si>
  <si>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</si>
  <si>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</si>
  <si>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</si>
  <si>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</si>
  <si>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</si>
  <si>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</si>
  <si>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</si>
  <si>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</si>
  <si>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</si>
  <si>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</si>
  <si>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</si>
  <si>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</si>
  <si>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</si>
  <si>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</si>
  <si>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</si>
  <si>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</si>
  <si>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</si>
  <si>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</si>
  <si>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</si>
  <si>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</si>
  <si>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</si>
  <si>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</si>
  <si>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</si>
  <si>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</si>
  <si>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</si>
  <si>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</si>
  <si>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</si>
  <si>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</si>
  <si>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</si>
  <si>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</si>
  <si>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</si>
  <si>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</si>
  <si>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</si>
  <si>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</si>
  <si>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</si>
  <si>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</si>
  <si>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</si>
  <si>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</si>
  <si>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</si>
  <si>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</si>
  <si>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</si>
  <si>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</si>
  <si>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</si>
  <si>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</si>
  <si>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</si>
  <si>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</si>
  <si>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</si>
  <si>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</si>
  <si>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</si>
  <si>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</si>
  <si>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</si>
  <si>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</si>
  <si>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</si>
  <si>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</si>
  <si>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</si>
  <si>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</si>
  <si>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</si>
  <si>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</si>
  <si>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</si>
  <si>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</si>
  <si>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</si>
  <si>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</si>
  <si>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</si>
  <si>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</si>
  <si>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</si>
  <si>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</si>
  <si>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</si>
  <si>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</si>
  <si>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</si>
  <si>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</si>
  <si>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</si>
  <si>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</si>
  <si>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</si>
  <si>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</si>
  <si>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</si>
  <si>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</si>
  <si>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</si>
  <si>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</si>
  <si>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</si>
  <si>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</si>
  <si>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</si>
  <si>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</si>
  <si>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</si>
  <si>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</si>
  <si>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</si>
  <si>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</si>
  <si>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</si>
  <si>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</si>
  <si>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</si>
  <si>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</si>
  <si>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</si>
  <si>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</si>
  <si>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</si>
  <si>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</si>
  <si>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</si>
  <si>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</si>
  <si>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</si>
  <si>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</si>
  <si>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</si>
  <si>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</si>
  <si>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</si>
  <si>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</si>
  <si>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</si>
  <si>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</si>
  <si>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</si>
  <si>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</si>
  <si>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</si>
  <si>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</si>
  <si>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</si>
  <si>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</si>
  <si>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</si>
  <si>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</si>
  <si>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</si>
  <si>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</si>
  <si>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</si>
  <si>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</si>
  <si>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</si>
  <si>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</si>
  <si>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</si>
  <si>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</si>
  <si>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</si>
  <si>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</si>
  <si>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</si>
  <si>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</si>
  <si>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</si>
  <si>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</si>
  <si>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</si>
  <si>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</si>
  <si>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</si>
  <si>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</si>
  <si>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</si>
  <si>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</si>
  <si>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</si>
  <si>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</si>
  <si>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</si>
  <si>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</si>
  <si>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</si>
  <si>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</si>
  <si>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</si>
  <si>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</si>
  <si>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</si>
  <si>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</si>
  <si>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</si>
  <si>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</si>
  <si>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</si>
  <si>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</si>
  <si>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</si>
  <si>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</si>
  <si>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</si>
  <si>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</si>
  <si>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</si>
  <si>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</si>
  <si>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</si>
  <si>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</si>
  <si>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</si>
  <si>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</si>
  <si>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</si>
  <si>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</si>
  <si>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</si>
  <si>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</si>
  <si>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</si>
  <si>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</si>
  <si>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</si>
  <si>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</si>
  <si>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</si>
  <si>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</si>
  <si>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</si>
  <si>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</si>
  <si>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</si>
  <si>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</si>
  <si>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</si>
  <si>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</si>
  <si>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</si>
  <si>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</si>
  <si>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</si>
  <si>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</si>
  <si>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</si>
  <si>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</si>
  <si>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</si>
  <si>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</si>
  <si>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</si>
  <si>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</si>
  <si>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</si>
  <si>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</si>
  <si>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</si>
  <si>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</si>
  <si>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</si>
  <si>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</si>
  <si>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</si>
  <si>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</si>
  <si>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</si>
  <si>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</si>
  <si>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</si>
  <si>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</si>
  <si>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</si>
  <si>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</si>
  <si>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</si>
  <si>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</si>
  <si>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</si>
  <si>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</si>
  <si>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</si>
  <si>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</si>
  <si>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</si>
  <si>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</si>
  <si>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</si>
  <si>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</si>
  <si>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</si>
  <si>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</si>
  <si>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</si>
  <si>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</si>
  <si>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</si>
  <si>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</si>
  <si>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</si>
  <si>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</si>
  <si>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</si>
  <si>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</si>
  <si>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</si>
  <si>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</si>
  <si>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</si>
  <si>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</si>
  <si>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</si>
  <si>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</si>
  <si>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</si>
  <si>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</si>
  <si>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</si>
  <si>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</si>
  <si>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</si>
  <si>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</si>
  <si>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</si>
  <si>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</si>
  <si>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</si>
  <si>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</si>
  <si>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</si>
  <si>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</si>
  <si>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</si>
  <si>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</si>
  <si>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</si>
  <si>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</si>
  <si>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</si>
  <si>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</si>
  <si>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</si>
  <si>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</si>
  <si>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</si>
  <si>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</si>
  <si>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</si>
  <si>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</si>
  <si>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</si>
  <si>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</si>
  <si>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</si>
  <si>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</si>
  <si>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</si>
  <si>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</si>
  <si>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</si>
  <si>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</si>
  <si>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</si>
  <si>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</si>
  <si>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</si>
  <si>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</si>
  <si>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</si>
  <si>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</si>
  <si>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</si>
  <si>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</si>
  <si>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</si>
  <si>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</si>
  <si>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</si>
  <si>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</si>
  <si>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</si>
  <si>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</si>
  <si>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</si>
  <si>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</si>
  <si>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</si>
  <si>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</si>
  <si>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</si>
  <si>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</si>
  <si>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</si>
  <si>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</si>
  <si>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</si>
  <si>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</si>
  <si>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</si>
  <si>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</si>
  <si>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</si>
  <si>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</si>
  <si>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</si>
  <si>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</si>
  <si>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</si>
  <si>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</si>
  <si>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</si>
  <si>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</si>
  <si>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</si>
  <si>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</si>
  <si>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</si>
  <si>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</si>
  <si>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</si>
  <si>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</si>
  <si>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</si>
  <si>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</si>
  <si>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</si>
  <si>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</si>
  <si>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</si>
  <si>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</si>
  <si>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</si>
  <si>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</si>
  <si>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</si>
  <si>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</si>
  <si>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</si>
  <si>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</si>
  <si>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</si>
  <si>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</si>
  <si>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</si>
  <si>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</si>
  <si>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</si>
  <si>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</si>
  <si>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</si>
  <si>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</si>
  <si>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</si>
  <si>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</si>
  <si>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</si>
  <si>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</si>
  <si>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</si>
  <si>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</si>
  <si>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</si>
  <si>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</si>
  <si>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</si>
  <si>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</si>
  <si>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</si>
  <si>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</si>
  <si>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</si>
  <si>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</si>
  <si>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</si>
  <si>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</si>
  <si>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</si>
  <si>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</si>
  <si>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</si>
  <si>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</si>
  <si>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</si>
  <si>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</si>
  <si>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</si>
  <si>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</si>
  <si>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</si>
  <si>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</si>
  <si>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</si>
  <si>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</si>
  <si>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</si>
  <si>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</si>
  <si>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</si>
  <si>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</si>
  <si>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</si>
  <si>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</si>
  <si>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</si>
  <si>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</si>
  <si>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</si>
  <si>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</si>
  <si>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</si>
  <si>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</si>
  <si>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</si>
  <si>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</si>
  <si>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</si>
  <si>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</si>
  <si>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</si>
  <si>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</si>
  <si>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</si>
  <si>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</si>
  <si>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</si>
  <si>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</si>
  <si>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</si>
  <si>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</si>
  <si>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</si>
  <si>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</si>
  <si>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</si>
  <si>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</si>
  <si>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</si>
  <si>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</si>
  <si>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</si>
  <si>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</si>
  <si>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</si>
  <si>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</si>
  <si>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</si>
  <si>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</si>
  <si>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</si>
  <si>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</si>
  <si>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</si>
  <si>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</si>
  <si>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</si>
  <si>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</si>
  <si>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</si>
  <si>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</si>
  <si>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</si>
  <si>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</si>
  <si>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</si>
  <si>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</si>
  <si>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</si>
  <si>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</si>
  <si>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</si>
  <si>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</si>
  <si>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</si>
  <si>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</si>
  <si>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</si>
  <si>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</si>
  <si>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</si>
  <si>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</si>
  <si>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</si>
  <si>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</si>
  <si>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</si>
  <si>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</si>
  <si>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</si>
  <si>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</si>
  <si>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</si>
  <si>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</si>
  <si>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</si>
  <si>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</si>
  <si>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</si>
  <si>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</si>
  <si>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</si>
  <si>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</si>
  <si>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</si>
  <si>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</si>
  <si>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</si>
  <si>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</si>
  <si>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</si>
  <si>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</si>
  <si>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</si>
  <si>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</si>
  <si>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</si>
  <si>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</si>
  <si>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</si>
  <si>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</si>
  <si>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</si>
  <si>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</si>
  <si>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</si>
  <si>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</si>
  <si>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</si>
  <si>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</si>
  <si>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</si>
  <si>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</si>
  <si>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</si>
  <si>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</si>
  <si>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</si>
  <si>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</si>
  <si>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</si>
  <si>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</si>
  <si>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</si>
  <si>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</si>
  <si>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</si>
  <si>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</si>
  <si>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</si>
  <si>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</si>
  <si>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</si>
  <si>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</si>
  <si>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</si>
  <si>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</si>
  <si>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</si>
  <si>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</si>
  <si>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</si>
  <si>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</si>
  <si>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</si>
  <si>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</si>
  <si>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</si>
  <si>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</si>
  <si>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</si>
  <si>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</si>
  <si>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</si>
  <si>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</si>
  <si>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</si>
  <si>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</si>
  <si>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</si>
  <si>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</si>
  <si>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</si>
  <si>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</si>
  <si>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</si>
  <si>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</si>
  <si>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</si>
  <si>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</si>
  <si>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</si>
  <si>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</si>
  <si>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</si>
  <si>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</si>
  <si>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</si>
  <si>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</si>
  <si>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</si>
  <si>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</si>
  <si>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</si>
  <si>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</si>
  <si>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</si>
  <si>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</si>
  <si>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</si>
  <si>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</si>
  <si>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</si>
  <si>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</si>
  <si>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</si>
  <si>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</si>
  <si>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</si>
  <si>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</si>
  <si>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</si>
  <si>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</si>
  <si>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</si>
  <si>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</si>
  <si>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</si>
  <si>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</si>
  <si>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</si>
  <si>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</si>
  <si>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</si>
  <si>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</si>
  <si>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</si>
  <si>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</si>
  <si>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</si>
  <si>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</si>
  <si>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</si>
  <si>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</si>
  <si>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</si>
  <si>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</si>
  <si>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</si>
  <si>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</si>
  <si>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</si>
  <si>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</si>
  <si>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</si>
  <si>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</si>
  <si>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</si>
  <si>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</si>
  <si>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</si>
  <si>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</si>
  <si>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</si>
  <si>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</si>
  <si>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</si>
  <si>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</si>
  <si>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</si>
  <si>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</si>
  <si>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</si>
  <si>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</si>
  <si>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</si>
  <si>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</si>
  <si>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</si>
  <si>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</si>
  <si>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</si>
  <si>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</si>
  <si>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</si>
  <si>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</si>
  <si>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</si>
  <si>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</si>
  <si>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</si>
  <si>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</si>
  <si>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</si>
  <si>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</si>
  <si>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</si>
  <si>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</si>
  <si>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</si>
  <si>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</si>
  <si>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</si>
  <si>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</si>
  <si>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</si>
  <si>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</si>
  <si>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</si>
  <si>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</si>
  <si>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</si>
  <si>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</si>
  <si>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</si>
  <si>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</si>
  <si>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</si>
  <si>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</si>
  <si>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</si>
  <si>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</si>
  <si>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</si>
  <si>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</si>
  <si>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</si>
  <si>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</si>
  <si>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</si>
  <si>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</si>
  <si>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</si>
  <si>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</si>
  <si>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</si>
  <si>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</si>
  <si>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</si>
  <si>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</si>
  <si>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</si>
  <si>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</si>
  <si>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</si>
  <si>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</si>
  <si>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</si>
  <si>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</si>
  <si>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</si>
  <si>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</si>
  <si>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</si>
  <si>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</si>
  <si>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</si>
  <si>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</si>
  <si>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</si>
  <si>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</si>
  <si>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</si>
  <si>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</si>
  <si>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</si>
  <si>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</si>
  <si>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</si>
  <si>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</si>
  <si>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</si>
  <si>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</si>
  <si>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</si>
  <si>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</si>
  <si>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</si>
  <si>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</si>
  <si>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</si>
  <si>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</si>
  <si>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</si>
  <si>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</si>
  <si>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</si>
  <si>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</si>
  <si>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</si>
  <si>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</si>
  <si>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</si>
  <si>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</si>
  <si>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</si>
  <si>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</si>
  <si>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</si>
  <si>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</si>
  <si>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</si>
  <si>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</si>
  <si>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</si>
  <si>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</si>
  <si>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</si>
  <si>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</si>
  <si>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</si>
  <si>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</si>
  <si>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</si>
  <si>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</si>
  <si>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</si>
  <si>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</si>
  <si>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</si>
  <si>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</si>
  <si>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</si>
  <si>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</si>
  <si>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</si>
  <si>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</si>
  <si>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</si>
  <si>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</si>
  <si>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</si>
  <si>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</si>
  <si>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</si>
  <si>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</si>
  <si>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</si>
  <si>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</si>
  <si>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</si>
  <si>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</si>
  <si>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</si>
  <si>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</si>
  <si>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</si>
  <si>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</si>
  <si>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</si>
  <si>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</si>
  <si>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</si>
  <si>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</si>
  <si>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</si>
  <si>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</si>
  <si>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</si>
  <si>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</si>
  <si>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</si>
  <si>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</si>
  <si>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</si>
  <si>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</si>
  <si>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</si>
  <si>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</si>
  <si>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</si>
  <si>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</si>
  <si>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</si>
  <si>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</si>
  <si>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</si>
  <si>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</si>
  <si>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</si>
  <si>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</si>
  <si>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</si>
  <si>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</si>
  <si>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</si>
  <si>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</si>
  <si>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</si>
  <si>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</si>
  <si>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</si>
  <si>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</si>
  <si>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</si>
  <si>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</si>
  <si>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</si>
  <si>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</si>
  <si>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</si>
  <si>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</si>
  <si>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</si>
  <si>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</si>
  <si>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</si>
  <si>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</si>
  <si>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</si>
  <si>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</si>
  <si>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</si>
  <si>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</si>
  <si>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</si>
  <si>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</si>
  <si>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</si>
  <si>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</si>
  <si>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</si>
  <si>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</si>
  <si>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</si>
  <si>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</si>
  <si>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</si>
  <si>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</si>
  <si>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</si>
  <si>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</si>
  <si>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</si>
  <si>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</si>
  <si>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</si>
  <si>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</si>
  <si>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</si>
  <si>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</si>
  <si>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</si>
  <si>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</si>
  <si>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</si>
  <si>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</si>
  <si>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</si>
  <si>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</si>
  <si>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</si>
  <si>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</si>
  <si>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</si>
  <si>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</si>
  <si>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</si>
  <si>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</si>
  <si>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</si>
  <si>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</si>
  <si>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</si>
  <si>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</si>
  <si>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</si>
  <si>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</si>
  <si>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</si>
  <si>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</si>
  <si>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</si>
  <si>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</si>
  <si>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</si>
  <si>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</si>
  <si>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</si>
  <si>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</si>
  <si>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</si>
  <si>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</si>
  <si>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</si>
  <si>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</si>
  <si>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</si>
  <si>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</si>
  <si>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</si>
  <si>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</si>
  <si>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</si>
  <si>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</si>
  <si>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</si>
  <si>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</si>
  <si>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</si>
  <si>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</si>
  <si>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</si>
  <si>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</si>
  <si>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</si>
  <si>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</si>
  <si>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</si>
  <si>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</si>
  <si>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</si>
  <si>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</si>
  <si>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</si>
  <si>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</si>
  <si>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</si>
  <si>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</si>
  <si>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</si>
  <si>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</si>
  <si>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</si>
  <si>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</si>
  <si>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</si>
  <si>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</si>
  <si>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</si>
  <si>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</si>
  <si>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</si>
  <si>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</si>
  <si>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</si>
  <si>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</si>
  <si>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</si>
  <si>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</si>
  <si>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</si>
  <si>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</si>
  <si>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</si>
  <si>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</si>
  <si>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</si>
  <si>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</si>
  <si>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</si>
  <si>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</si>
  <si>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</si>
  <si>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</si>
  <si>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</si>
  <si>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</si>
  <si>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</si>
  <si>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</si>
  <si>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</si>
  <si>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</si>
  <si>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</si>
  <si>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</si>
  <si>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</si>
  <si>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</si>
  <si>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</si>
  <si>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</si>
  <si>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</si>
  <si>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</si>
  <si>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</si>
  <si>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</si>
  <si>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</si>
  <si>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</si>
  <si>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</si>
  <si>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</si>
  <si>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</si>
  <si>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</si>
  <si>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</si>
  <si>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</si>
  <si>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</si>
  <si>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</si>
  <si>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</si>
  <si>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</si>
  <si>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</si>
  <si>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</si>
  <si>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</si>
  <si>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</si>
  <si>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</si>
  <si>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</si>
  <si>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</si>
  <si>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</si>
  <si>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</si>
  <si>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</si>
  <si>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</si>
  <si>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</si>
  <si>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</si>
  <si>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</si>
  <si>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</si>
  <si>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</si>
  <si>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</si>
  <si>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</si>
  <si>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</si>
  <si>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</si>
  <si>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</si>
  <si>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</si>
  <si>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</si>
  <si>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</si>
  <si>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</si>
  <si>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</si>
  <si>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</si>
  <si>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</si>
  <si>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</si>
  <si>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</si>
  <si>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</si>
  <si>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</si>
  <si>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</si>
  <si>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</si>
  <si>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</si>
  <si>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</si>
  <si>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</si>
  <si>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</si>
  <si>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</si>
  <si>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</si>
  <si>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</si>
  <si>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</si>
  <si>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</si>
  <si>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</si>
  <si>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</si>
  <si>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</si>
  <si>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</si>
  <si>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</si>
  <si>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</si>
  <si>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</si>
  <si>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</si>
  <si>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</si>
  <si>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</si>
  <si>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</si>
  <si>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</si>
  <si>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</si>
  <si>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</si>
  <si>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</si>
  <si>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</si>
  <si>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</si>
  <si>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</si>
  <si>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</si>
  <si>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</si>
  <si>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</si>
  <si>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</si>
  <si>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</si>
  <si>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</si>
  <si>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</si>
  <si>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</si>
  <si>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</si>
  <si>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</si>
  <si>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</si>
  <si>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</si>
  <si>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</si>
  <si>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</si>
  <si>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</si>
  <si>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</si>
  <si>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</si>
  <si>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</si>
  <si>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</si>
  <si>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</si>
  <si>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</si>
  <si>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</si>
  <si>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</si>
  <si>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</si>
  <si>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</si>
  <si>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</si>
  <si>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</si>
  <si>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</si>
  <si>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</si>
  <si>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</si>
  <si>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</si>
  <si>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</si>
  <si>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</si>
  <si>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</si>
  <si>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</si>
  <si>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</si>
  <si>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</si>
  <si>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</si>
  <si>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</si>
  <si>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</si>
  <si>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</si>
  <si>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</si>
  <si>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</si>
  <si>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</si>
  <si>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</si>
  <si>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</si>
  <si>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</si>
  <si>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</si>
  <si>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</si>
  <si>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</si>
  <si>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</si>
  <si>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</si>
  <si>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</si>
  <si>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</si>
  <si>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</si>
  <si>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</si>
  <si>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</si>
  <si>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</si>
  <si>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</si>
  <si>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</si>
  <si>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</si>
  <si>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</si>
  <si>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</si>
  <si>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</si>
  <si>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</si>
  <si>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</si>
  <si>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</si>
  <si>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</si>
  <si>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</si>
  <si>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</si>
  <si>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</si>
  <si>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</si>
  <si>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</si>
  <si>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</si>
  <si>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</si>
  <si>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</si>
  <si>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</si>
  <si>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</si>
  <si>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</si>
  <si>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</si>
  <si>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</si>
  <si>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</si>
  <si>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</si>
  <si>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</si>
  <si>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</si>
  <si>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</si>
  <si>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</si>
  <si>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</si>
  <si>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</si>
  <si>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</si>
  <si>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</si>
  <si>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</si>
  <si>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</si>
  <si>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</si>
  <si>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</si>
  <si>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</si>
  <si>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</si>
  <si>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</si>
  <si>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</si>
  <si>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</si>
  <si>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</si>
  <si>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</si>
  <si>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</si>
  <si>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</si>
  <si>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</si>
  <si>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</si>
  <si>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</si>
  <si>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</si>
  <si>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</si>
  <si>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</si>
  <si>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</si>
  <si>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</si>
  <si>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</si>
  <si>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</si>
  <si>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</si>
  <si>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</si>
  <si>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</si>
  <si>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</si>
  <si>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</si>
  <si>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</si>
  <si>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</si>
  <si>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</si>
  <si>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</si>
  <si>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</si>
  <si>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</si>
  <si>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</si>
  <si>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</si>
  <si>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</si>
  <si>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</si>
  <si>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</si>
  <si>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</si>
  <si>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</si>
  <si>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</si>
  <si>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</si>
  <si>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</si>
  <si>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</si>
  <si>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</si>
  <si>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</si>
  <si>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</si>
  <si>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</si>
  <si>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</si>
  <si>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</si>
  <si>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</si>
  <si>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</si>
  <si>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</si>
  <si>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</si>
  <si>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</si>
  <si>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</si>
  <si>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</si>
  <si>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</si>
  <si>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</si>
  <si>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</si>
  <si>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</si>
  <si>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</si>
  <si>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</si>
  <si>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</si>
  <si>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</si>
  <si>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</si>
  <si>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</si>
  <si>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</si>
  <si>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</si>
  <si>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</si>
  <si>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</si>
  <si>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</si>
  <si>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</si>
  <si>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</si>
  <si>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</si>
  <si>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</si>
  <si>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</si>
  <si>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</si>
  <si>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</si>
  <si>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</si>
  <si>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</si>
  <si>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</si>
  <si>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</si>
  <si>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</si>
  <si>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</si>
  <si>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</si>
  <si>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</si>
  <si>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</si>
  <si>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</si>
  <si>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</si>
  <si>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</si>
  <si>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</si>
  <si>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</si>
  <si>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</si>
  <si>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</si>
  <si>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</si>
  <si>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</si>
  <si>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</si>
  <si>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</si>
  <si>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</si>
  <si>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</si>
  <si>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</si>
  <si>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</si>
  <si>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</si>
  <si>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</si>
  <si>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</si>
  <si>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</si>
  <si>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</si>
  <si>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</si>
  <si>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</si>
  <si>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</si>
  <si>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</si>
  <si>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</si>
  <si>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</si>
  <si>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</si>
  <si>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</si>
  <si>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</si>
  <si>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</si>
  <si>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</si>
  <si>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</si>
  <si>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</si>
  <si>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</si>
  <si>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</si>
  <si>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</si>
  <si>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</si>
  <si>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</si>
  <si>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</si>
  <si>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</si>
  <si>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</si>
  <si>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</si>
  <si>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</si>
  <si>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</si>
  <si>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</si>
  <si>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</si>
  <si>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</si>
  <si>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</si>
  <si>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</si>
  <si>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</si>
  <si>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</si>
  <si>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</si>
  <si>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</si>
  <si>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</si>
  <si>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</si>
  <si>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</si>
  <si>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</si>
  <si>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</si>
  <si>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</si>
  <si>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</si>
  <si>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</si>
  <si>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</si>
  <si>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</si>
  <si>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</si>
  <si>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</si>
  <si>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</si>
  <si>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</si>
  <si>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</si>
  <si>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</si>
  <si>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</si>
  <si>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</si>
  <si>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</si>
  <si>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</si>
  <si>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</si>
  <si>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</si>
  <si>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</si>
  <si>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</si>
  <si>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</si>
  <si>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</si>
  <si>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</si>
  <si>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</si>
  <si>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</si>
  <si>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</si>
  <si>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</si>
  <si>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</si>
  <si>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</si>
  <si>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</si>
  <si>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</si>
  <si>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</si>
  <si>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</si>
  <si>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</si>
  <si>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</si>
  <si>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</si>
  <si>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</si>
  <si>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</si>
  <si>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</si>
  <si>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</si>
  <si>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</si>
  <si>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</si>
  <si>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</si>
  <si>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</si>
  <si>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</si>
  <si>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</si>
  <si>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</si>
  <si>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</si>
  <si>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</si>
  <si>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</si>
  <si>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</si>
  <si>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</si>
  <si>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</si>
  <si>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</si>
  <si>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</si>
  <si>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</si>
  <si>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</si>
  <si>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</si>
  <si>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</si>
  <si>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</si>
  <si>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</si>
  <si>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</si>
  <si>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</si>
  <si>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</si>
  <si>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</si>
  <si>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</si>
  <si>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</si>
  <si>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</si>
  <si>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</si>
  <si>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</si>
  <si>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</si>
  <si>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</si>
  <si>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</si>
  <si>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</si>
  <si>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</si>
  <si>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</si>
  <si>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</si>
  <si>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</si>
  <si>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</si>
  <si>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</si>
  <si>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</si>
  <si>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</si>
  <si>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</si>
  <si>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</si>
  <si>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</si>
  <si>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</si>
  <si>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</si>
  <si>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</si>
  <si>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</si>
  <si>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</si>
  <si>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</si>
  <si>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</si>
  <si>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</si>
  <si>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</si>
  <si>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</si>
  <si>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</si>
  <si>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</si>
  <si>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</si>
  <si>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</si>
  <si>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</si>
  <si>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</si>
  <si>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</si>
  <si>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</si>
  <si>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</si>
  <si>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</si>
  <si>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</si>
  <si>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</si>
  <si>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</si>
  <si>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</si>
  <si>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</si>
  <si>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</si>
  <si>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</si>
  <si>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</si>
  <si>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</si>
  <si>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</si>
  <si>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</si>
  <si>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</si>
  <si>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</si>
  <si>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</si>
  <si>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</si>
  <si>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</si>
  <si>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</si>
  <si>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</si>
  <si>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</si>
  <si>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</si>
  <si>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</si>
  <si>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</si>
  <si>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</si>
  <si>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</si>
  <si>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</si>
  <si>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</si>
  <si>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</si>
  <si>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</si>
  <si>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</si>
  <si>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</si>
  <si>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</si>
  <si>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</si>
  <si>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</si>
  <si>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</si>
  <si>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</si>
  <si>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</si>
  <si>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</si>
  <si>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</si>
  <si>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</si>
  <si>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</si>
  <si>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</si>
  <si>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</si>
  <si>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</si>
  <si>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</si>
  <si>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</si>
  <si>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</si>
  <si>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</si>
  <si>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</si>
  <si>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</si>
  <si>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</si>
  <si>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</si>
  <si>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</si>
  <si>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</si>
  <si>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</si>
  <si>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</si>
  <si>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</si>
  <si>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</si>
  <si>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</si>
  <si>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</si>
  <si>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</si>
  <si>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</si>
  <si>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</si>
  <si>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</si>
  <si>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</si>
  <si>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</si>
  <si>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</si>
  <si>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</si>
  <si>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</si>
  <si>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</si>
  <si>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</si>
  <si>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</si>
  <si>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</si>
  <si>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</si>
  <si>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</si>
  <si>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</si>
  <si>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</si>
  <si>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</si>
  <si>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</si>
  <si>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</si>
  <si>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</si>
  <si>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</si>
  <si>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</si>
  <si>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</si>
  <si>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</si>
  <si>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</si>
  <si>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</si>
  <si>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</si>
  <si>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</si>
  <si>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</si>
  <si>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</si>
  <si>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</si>
  <si>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</si>
  <si>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</si>
  <si>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</si>
  <si>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</si>
  <si>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</si>
  <si>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</si>
  <si>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</si>
  <si>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</si>
  <si>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</si>
  <si>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</si>
  <si>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</si>
  <si>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</si>
  <si>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</si>
  <si>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</si>
  <si>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</si>
  <si>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</si>
  <si>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</si>
  <si>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</si>
  <si>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</si>
  <si>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</si>
  <si>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</si>
  <si>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</si>
  <si>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</si>
  <si>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</si>
  <si>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</si>
  <si>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</si>
  <si>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</si>
  <si>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</si>
  <si>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</si>
  <si>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</si>
  <si>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</si>
  <si>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</si>
  <si>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</si>
  <si>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</si>
  <si>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</si>
  <si>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</si>
  <si>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</si>
  <si>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</si>
  <si>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</si>
  <si>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</si>
  <si>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</si>
  <si>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</si>
  <si>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</si>
  <si>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</si>
  <si>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</si>
  <si>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</si>
  <si>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</si>
  <si>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</si>
  <si>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</si>
  <si>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</si>
  <si>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</si>
  <si>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</si>
  <si>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</si>
  <si>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</si>
  <si>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</si>
  <si>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</si>
  <si>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</si>
  <si>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</si>
  <si>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</si>
  <si>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</si>
  <si>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</si>
  <si>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</si>
  <si>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</si>
  <si>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</si>
  <si>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</si>
  <si>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</si>
  <si>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</si>
  <si>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</si>
  <si>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</si>
  <si>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</si>
  <si>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</si>
  <si>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</si>
  <si>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</si>
  <si>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</si>
  <si>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</si>
  <si>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</si>
  <si>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</si>
  <si>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</si>
  <si>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</si>
  <si>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</si>
  <si>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</si>
  <si>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</si>
  <si>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</si>
  <si>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</si>
  <si>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</si>
  <si>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</si>
  <si>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</si>
  <si>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</si>
  <si>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</si>
  <si>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</si>
  <si>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</si>
  <si>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</si>
  <si>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</si>
  <si>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</si>
  <si>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</si>
  <si>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</si>
  <si>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</si>
  <si>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</si>
  <si>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</si>
  <si>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</si>
  <si>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</si>
  <si>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</si>
  <si>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</si>
  <si>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</si>
  <si>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</si>
  <si>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</si>
  <si>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</si>
  <si>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</si>
  <si>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</si>
  <si>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</si>
  <si>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</si>
  <si>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</si>
  <si>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</si>
  <si>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</si>
  <si>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</si>
  <si>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</si>
  <si>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</si>
  <si>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</si>
  <si>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</si>
  <si>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</si>
  <si>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</si>
  <si>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</si>
  <si>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</si>
  <si>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</si>
  <si>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</si>
  <si>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</si>
  <si>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</si>
  <si>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</si>
  <si>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</si>
  <si>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</si>
  <si>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</si>
  <si>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</si>
  <si>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</si>
  <si>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</si>
  <si>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</si>
  <si>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</si>
  <si>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</si>
  <si>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</si>
  <si>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</si>
  <si>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</si>
  <si>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</si>
  <si>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</si>
  <si>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</si>
  <si>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</si>
  <si>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</si>
  <si>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</si>
  <si>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</si>
  <si>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</si>
  <si>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</si>
  <si>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</si>
  <si>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</si>
  <si>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</si>
  <si>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</si>
  <si>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</si>
  <si>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</si>
  <si>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</si>
  <si>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</si>
  <si>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</si>
  <si>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</si>
  <si>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</si>
  <si>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</si>
  <si>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</si>
  <si>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</si>
  <si>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</si>
  <si>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</si>
  <si>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</si>
  <si>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</si>
  <si>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</si>
  <si>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</si>
  <si>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</si>
  <si>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</si>
  <si>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</si>
  <si>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</si>
  <si>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</si>
  <si>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</si>
  <si>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</si>
  <si>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</si>
  <si>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</si>
  <si>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</si>
  <si>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</si>
  <si>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</si>
  <si>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</si>
  <si>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</si>
  <si>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</si>
  <si>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</si>
  <si>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</si>
  <si>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</si>
  <si>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</si>
  <si>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</si>
  <si>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</si>
  <si>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</si>
  <si>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</si>
  <si>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</si>
  <si>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</si>
  <si>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</si>
  <si>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</si>
  <si>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</si>
  <si>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</si>
  <si>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</si>
  <si>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</si>
  <si>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</si>
  <si>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</si>
  <si>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</si>
  <si>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</si>
  <si>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</si>
  <si>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</si>
  <si>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</si>
  <si>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</si>
  <si>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</si>
  <si>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</si>
  <si>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</si>
  <si>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</si>
  <si>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</si>
  <si>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</si>
  <si>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</si>
  <si>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</si>
  <si>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</si>
  <si>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</si>
  <si>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</si>
  <si>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</si>
  <si>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</si>
  <si>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</si>
  <si>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</si>
  <si>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</si>
  <si>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</si>
  <si>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</si>
  <si>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</si>
  <si>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</si>
  <si>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</si>
  <si>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</si>
  <si>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</si>
  <si>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</si>
  <si>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</si>
  <si>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</si>
  <si>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</si>
  <si>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</si>
  <si>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</si>
  <si>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</si>
  <si>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</si>
  <si>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</si>
  <si>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</si>
  <si>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</si>
  <si>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</si>
  <si>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</si>
  <si>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</si>
  <si>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</si>
  <si>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</si>
  <si>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</si>
  <si>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</si>
  <si>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</si>
  <si>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</si>
  <si>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</si>
  <si>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</si>
  <si>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</si>
  <si>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</si>
  <si>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</si>
  <si>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</si>
  <si>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</si>
  <si>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</si>
  <si>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</si>
  <si>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</si>
  <si>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</si>
  <si>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</si>
  <si>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</si>
  <si>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</si>
  <si>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</si>
  <si>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</si>
  <si>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</si>
  <si>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</si>
  <si>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</si>
  <si>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</si>
  <si>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</si>
  <si>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</si>
  <si>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</si>
  <si>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</si>
  <si>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</si>
  <si>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</si>
  <si>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</si>
  <si>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</si>
  <si>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</si>
  <si>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</si>
  <si>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</si>
  <si>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</si>
  <si>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</si>
  <si>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</si>
  <si>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</si>
  <si>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</si>
  <si>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</si>
  <si>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</si>
  <si>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</si>
  <si>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</si>
  <si>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</si>
  <si>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</si>
  <si>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</si>
  <si>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</si>
  <si>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</si>
  <si>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</si>
  <si>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</si>
  <si>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</si>
  <si>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</si>
  <si>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</si>
  <si>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</si>
  <si>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</si>
  <si>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</si>
  <si>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</si>
  <si>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</si>
  <si>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</si>
  <si>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</si>
  <si>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</si>
  <si>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</si>
  <si>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</si>
  <si>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</si>
  <si>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</si>
  <si>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</si>
  <si>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</si>
  <si>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</si>
  <si>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</si>
  <si>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</si>
  <si>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</si>
  <si>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</si>
  <si>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</si>
  <si>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</si>
  <si>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</si>
  <si>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</si>
  <si>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</si>
  <si>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</si>
  <si>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</si>
  <si>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</si>
  <si>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</si>
  <si>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</si>
  <si>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</si>
  <si>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</si>
  <si>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</si>
  <si>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</si>
  <si>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</si>
  <si>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</si>
  <si>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</si>
  <si>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</si>
  <si>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</si>
  <si>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</si>
  <si>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</si>
  <si>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</si>
  <si>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</si>
  <si>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</si>
  <si>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</si>
  <si>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</si>
  <si>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</si>
  <si>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</si>
  <si>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</si>
  <si>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</si>
  <si>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</si>
  <si>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</si>
  <si>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</si>
  <si>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</si>
  <si>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</si>
  <si>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</si>
  <si>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</si>
  <si>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</si>
  <si>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</si>
  <si>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</si>
  <si>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</si>
  <si>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</si>
  <si>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</si>
  <si>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</si>
  <si>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</si>
  <si>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</si>
  <si>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</si>
  <si>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</si>
  <si>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</si>
  <si>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</si>
  <si>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</si>
  <si>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</si>
  <si>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</si>
  <si>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</si>
  <si>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</si>
  <si>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</si>
  <si>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</si>
  <si>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</si>
  <si>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</si>
  <si>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</si>
  <si>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</si>
  <si>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</si>
  <si>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</si>
  <si>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</si>
  <si>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</si>
  <si>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</si>
  <si>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</si>
  <si>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</si>
  <si>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</si>
  <si>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</si>
  <si>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</si>
  <si>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</si>
  <si>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</si>
  <si>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</si>
  <si>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</si>
  <si>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</si>
  <si>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</si>
  <si>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</si>
  <si>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</si>
  <si>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</si>
  <si>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</si>
  <si>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</si>
  <si>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</si>
  <si>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</si>
  <si>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</si>
  <si>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</si>
  <si>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</si>
  <si>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</si>
  <si>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</si>
  <si>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</si>
  <si>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</si>
  <si>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</si>
  <si>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</si>
  <si>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</si>
  <si>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</si>
  <si>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</si>
  <si>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</si>
  <si>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</si>
  <si>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</si>
  <si>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</si>
  <si>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</si>
  <si>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</si>
  <si>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</si>
  <si>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</si>
  <si>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</si>
  <si>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</si>
  <si>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</si>
  <si>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</si>
  <si>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</si>
  <si>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</si>
  <si>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</si>
  <si>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</si>
  <si>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</si>
  <si>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</si>
  <si>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</si>
  <si>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</si>
  <si>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</si>
  <si>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</si>
  <si>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</si>
  <si>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</si>
  <si>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</si>
  <si>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</si>
  <si>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</si>
  <si>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</si>
  <si>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</si>
  <si>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</si>
  <si>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</si>
  <si>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</si>
  <si>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</si>
  <si>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</si>
  <si>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</si>
  <si>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</si>
  <si>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</si>
  <si>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</si>
  <si>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</si>
  <si>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</si>
  <si>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</si>
  <si>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</si>
  <si>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</si>
  <si>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</si>
  <si>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</si>
  <si>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</si>
  <si>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</si>
  <si>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</si>
  <si>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</si>
  <si>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</si>
  <si>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</si>
  <si>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</si>
  <si>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</si>
  <si>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</si>
  <si>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</si>
  <si>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</si>
  <si>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</si>
  <si>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</si>
  <si>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</si>
  <si>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</si>
  <si>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</si>
  <si>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</si>
  <si>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</si>
  <si>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</si>
  <si>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</si>
  <si>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</si>
  <si>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</si>
  <si>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</si>
  <si>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</si>
  <si>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</si>
  <si>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</si>
  <si>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</si>
  <si>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</si>
  <si>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</si>
  <si>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</si>
  <si>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</si>
  <si>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</si>
  <si>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</si>
  <si>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</si>
  <si>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</si>
  <si>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</si>
  <si>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</si>
  <si>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</si>
  <si>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</si>
  <si>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</si>
  <si>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</si>
  <si>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</si>
  <si>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</si>
  <si>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</si>
  <si>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</si>
  <si>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</si>
  <si>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</si>
  <si>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</si>
  <si>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</si>
  <si>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</si>
  <si>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</si>
  <si>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</si>
  <si>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</si>
  <si>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</si>
  <si>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</si>
  <si>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</si>
  <si>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</si>
  <si>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</si>
  <si>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</si>
  <si>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</si>
  <si>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</si>
  <si>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</si>
  <si>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</si>
  <si>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</si>
  <si>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</si>
  <si>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</si>
  <si>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</si>
  <si>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</si>
  <si>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</si>
  <si>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</si>
  <si>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</si>
  <si>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</si>
  <si>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</si>
  <si>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</si>
  <si>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</si>
  <si>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</si>
  <si>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</si>
  <si>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</si>
  <si>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</si>
  <si>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</si>
  <si>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</si>
  <si>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</si>
  <si>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</si>
  <si>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</si>
  <si>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</si>
  <si>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</si>
  <si>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</si>
  <si>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</si>
  <si>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</si>
  <si>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</si>
  <si>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</si>
  <si>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</si>
  <si>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</si>
  <si>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</si>
  <si>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</si>
  <si>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</si>
  <si>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</si>
  <si>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</si>
  <si>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</si>
  <si>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</si>
  <si>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</si>
  <si>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</si>
  <si>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</si>
  <si>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</si>
  <si>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</si>
  <si>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</si>
  <si>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</si>
  <si>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</si>
  <si>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</si>
  <si>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</si>
  <si>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</si>
  <si>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</si>
  <si>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</si>
  <si>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</si>
  <si>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</si>
  <si>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</si>
  <si>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</si>
  <si>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</si>
  <si>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</si>
  <si>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</si>
  <si>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</si>
  <si>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</si>
  <si>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</si>
  <si>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</si>
  <si>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</si>
  <si>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</si>
  <si>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</si>
  <si>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</si>
  <si>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</si>
  <si>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</si>
  <si>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</si>
  <si>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</si>
  <si>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</si>
  <si>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</si>
  <si>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</si>
  <si>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</si>
  <si>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</si>
  <si>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</si>
  <si>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</si>
  <si>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</si>
  <si>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</si>
  <si>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</si>
  <si>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</si>
  <si>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</si>
  <si>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</si>
  <si>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</si>
  <si>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</si>
  <si>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</si>
  <si>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</si>
  <si>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</si>
  <si>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</si>
  <si>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</si>
  <si>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</si>
  <si>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</si>
  <si>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</si>
  <si>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</si>
  <si>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</si>
  <si>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</si>
  <si>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</si>
  <si>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</si>
  <si>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</si>
  <si>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</si>
  <si>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</si>
  <si>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</si>
  <si>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</si>
  <si>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</si>
  <si>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</si>
  <si>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</si>
  <si>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</si>
  <si>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</si>
  <si>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</si>
  <si>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</si>
  <si>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</si>
  <si>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</si>
  <si>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</si>
  <si>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</si>
  <si>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</si>
  <si>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</si>
  <si>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</si>
  <si>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</si>
  <si>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</si>
  <si>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</si>
  <si>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</si>
  <si>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</si>
  <si>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</si>
  <si>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</si>
  <si>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</si>
  <si>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</si>
  <si>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</si>
  <si>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</si>
  <si>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</si>
  <si>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</si>
  <si>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</si>
  <si>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</si>
  <si>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</si>
  <si>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</si>
  <si>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</si>
  <si>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</si>
  <si>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</si>
  <si>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</si>
  <si>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</si>
  <si>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</si>
  <si>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</si>
  <si>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</si>
  <si>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</si>
  <si>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</si>
  <si>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</si>
  <si>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</si>
  <si>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</si>
  <si>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</si>
  <si>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</si>
  <si>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</si>
  <si>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</si>
  <si>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</si>
  <si>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</si>
  <si>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</si>
  <si>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</si>
  <si>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</si>
  <si>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</si>
  <si>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</si>
  <si>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</si>
  <si>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</si>
  <si>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</si>
  <si>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</si>
  <si>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</si>
  <si>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</si>
  <si>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</si>
  <si>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</si>
  <si>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</si>
  <si>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</si>
  <si>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</si>
  <si>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</si>
  <si>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</si>
  <si>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</si>
  <si>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</si>
  <si>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</si>
  <si>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</si>
  <si>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</si>
  <si>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</si>
  <si>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</si>
  <si>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</si>
  <si>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</si>
  <si>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</si>
  <si>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</si>
  <si>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</si>
  <si>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</si>
  <si>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</si>
  <si>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</si>
  <si>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</si>
  <si>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</si>
  <si>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</si>
  <si>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</si>
  <si>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</si>
  <si>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</si>
  <si>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</si>
  <si>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</si>
  <si>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</si>
  <si>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</si>
  <si>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</si>
  <si>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</si>
  <si>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</si>
  <si>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</si>
  <si>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</si>
  <si>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</si>
  <si>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</si>
  <si>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</si>
  <si>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</si>
  <si>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</si>
  <si>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</si>
  <si>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</si>
  <si>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</si>
  <si>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</si>
  <si>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</si>
  <si>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</si>
  <si>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</si>
  <si>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</si>
  <si>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</si>
  <si>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</si>
  <si>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</si>
  <si>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</si>
  <si>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</si>
  <si>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</si>
  <si>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</si>
  <si>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</si>
  <si>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</si>
  <si>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</si>
  <si>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</si>
  <si>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</si>
  <si>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</si>
  <si>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</si>
  <si>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</si>
  <si>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</si>
  <si>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</si>
  <si>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</si>
  <si>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</si>
  <si>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</si>
  <si>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</si>
  <si>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</si>
  <si>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</si>
  <si>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</si>
  <si>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</si>
  <si>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</si>
  <si>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</si>
  <si>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</si>
  <si>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</si>
  <si>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</si>
  <si>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</si>
  <si>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</si>
  <si>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</si>
  <si>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</si>
  <si>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</si>
  <si>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</si>
  <si>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</si>
  <si>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</si>
  <si>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</si>
  <si>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</si>
  <si>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</si>
  <si>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</si>
  <si>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</si>
  <si>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</si>
  <si>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</si>
  <si>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</si>
  <si>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</si>
  <si>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</si>
  <si>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</si>
  <si>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</si>
  <si>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</si>
  <si>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</si>
  <si>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</si>
  <si>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</si>
  <si>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</si>
  <si>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</si>
  <si>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</si>
  <si>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</si>
  <si>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</si>
  <si>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</si>
  <si>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</si>
  <si>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</si>
  <si>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</si>
  <si>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</si>
  <si>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</si>
  <si>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</si>
  <si>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</si>
  <si>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</si>
  <si>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</si>
  <si>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</si>
  <si>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</si>
  <si>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</si>
  <si>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</si>
  <si>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</si>
  <si>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</si>
  <si>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</si>
  <si>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</si>
  <si>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</si>
  <si>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</si>
  <si>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</si>
  <si>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</si>
  <si>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</si>
  <si>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</si>
  <si>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</si>
  <si>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</si>
  <si>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</si>
  <si>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</si>
  <si>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</si>
  <si>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</si>
  <si>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</si>
  <si>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</si>
  <si>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</si>
  <si>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</si>
  <si>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</si>
  <si>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</si>
  <si>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</si>
  <si>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</si>
  <si>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</si>
  <si>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</si>
  <si>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</si>
  <si>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</si>
  <si>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</si>
  <si>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</si>
  <si>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</si>
  <si>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</si>
  <si>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</si>
  <si>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</si>
  <si>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</si>
  <si>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</si>
  <si>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</si>
  <si>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</si>
  <si>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</si>
  <si>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</si>
  <si>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</si>
  <si>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</si>
  <si>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</si>
  <si>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</si>
  <si>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</si>
  <si>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</si>
  <si>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</si>
  <si>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</si>
  <si>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</si>
  <si>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</si>
  <si>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</si>
  <si>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</si>
  <si>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</si>
  <si>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</si>
  <si>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</si>
  <si>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</si>
  <si>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</si>
  <si>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</si>
  <si>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</si>
  <si>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</si>
  <si>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</si>
  <si>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</si>
  <si>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</si>
  <si>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</si>
  <si>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</si>
  <si>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</si>
  <si>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</si>
  <si>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</si>
  <si>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</si>
  <si>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</si>
  <si>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</si>
  <si>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</si>
  <si>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</si>
  <si>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</si>
  <si>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</si>
  <si>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</si>
  <si>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</si>
  <si>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</si>
  <si>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</si>
  <si>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</si>
  <si>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</si>
  <si>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</si>
  <si>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</si>
  <si>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</si>
  <si>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</si>
  <si>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</si>
  <si>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</si>
  <si>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</si>
  <si>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</si>
  <si>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</si>
  <si>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</si>
  <si>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</si>
  <si>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</si>
  <si>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</si>
  <si>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</si>
  <si>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</si>
  <si>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</si>
  <si>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</si>
  <si>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</si>
  <si>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</si>
  <si>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</si>
  <si>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</si>
  <si>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</si>
  <si>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</si>
  <si>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</si>
  <si>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</si>
  <si>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</si>
  <si>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</si>
  <si>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</si>
  <si>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</si>
  <si>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</si>
  <si>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</si>
  <si>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</si>
  <si>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</si>
  <si>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</si>
  <si>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</si>
  <si>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</si>
  <si>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</si>
  <si>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</si>
  <si>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</si>
  <si>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</si>
  <si>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</si>
  <si>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</si>
  <si>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</si>
  <si>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</si>
  <si>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</si>
  <si>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</si>
  <si>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</si>
  <si>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</si>
  <si>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</si>
  <si>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</si>
  <si>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</si>
  <si>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</si>
  <si>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</si>
  <si>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</si>
  <si>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</si>
  <si>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</si>
  <si>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</si>
  <si>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</si>
  <si>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</si>
  <si>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</si>
  <si>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</si>
  <si>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</si>
  <si>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</si>
  <si>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</si>
  <si>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</si>
  <si>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</si>
  <si>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</si>
  <si>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</si>
  <si>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</si>
  <si>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</si>
  <si>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</si>
  <si>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</si>
  <si>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</si>
  <si>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</si>
  <si>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</si>
  <si>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</si>
  <si>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</si>
  <si>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</si>
  <si>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</si>
  <si>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</si>
  <si>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</si>
  <si>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</si>
  <si>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</si>
  <si>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</si>
  <si>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</si>
  <si>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</si>
  <si>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</si>
  <si>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</si>
  <si>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</si>
  <si>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</si>
  <si>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</si>
  <si>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</si>
  <si>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</si>
  <si>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</si>
  <si>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</si>
  <si>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</si>
  <si>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</si>
  <si>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</si>
  <si>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</si>
  <si>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</si>
  <si>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</si>
  <si>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</si>
  <si>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</si>
  <si>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</si>
  <si>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</si>
  <si>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</si>
  <si>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</si>
  <si>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</si>
  <si>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</si>
  <si>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</si>
  <si>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</si>
  <si>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</si>
  <si>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</si>
  <si>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</si>
  <si>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</si>
  <si>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</si>
  <si>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</si>
  <si>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</si>
  <si>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</si>
  <si>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</si>
  <si>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</si>
  <si>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</si>
  <si>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</si>
  <si>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</si>
  <si>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</si>
  <si>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</si>
  <si>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</si>
  <si>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</si>
  <si>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</si>
  <si>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</si>
  <si>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</si>
  <si>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</si>
  <si>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</si>
  <si>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</si>
  <si>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</si>
  <si>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</si>
  <si>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</si>
  <si>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</si>
  <si>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</si>
  <si>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</si>
  <si>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</si>
  <si>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</si>
  <si>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</si>
  <si>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</si>
  <si>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</si>
  <si>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</si>
  <si>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</si>
  <si>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</si>
  <si>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</si>
  <si>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</si>
  <si>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</si>
  <si>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</si>
  <si>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</si>
  <si>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</si>
  <si>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</si>
  <si>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</si>
  <si>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</si>
  <si>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</si>
  <si>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</si>
  <si>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</si>
  <si>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</si>
  <si>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</si>
  <si>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</si>
  <si>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</si>
  <si>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</si>
  <si>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</si>
  <si>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</si>
  <si>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</si>
  <si>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</si>
  <si>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</si>
  <si>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</si>
  <si>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</si>
  <si>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</si>
  <si>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</si>
  <si>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</si>
  <si>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</si>
  <si>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</si>
  <si>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</si>
  <si>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</si>
  <si>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</si>
  <si>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</si>
  <si>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</si>
  <si>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</si>
  <si>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</si>
  <si>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</si>
  <si>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</si>
  <si>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</si>
  <si>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</si>
  <si>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</si>
  <si>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</si>
  <si>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</si>
  <si>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</si>
  <si>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</si>
  <si>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</si>
  <si>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</si>
  <si>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</si>
  <si>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</si>
  <si>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</si>
  <si>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</si>
  <si>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</si>
  <si>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</si>
  <si>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</si>
  <si>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</si>
  <si>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</si>
  <si>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</si>
  <si>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</si>
  <si>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</si>
  <si>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</si>
  <si>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</si>
  <si>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</si>
  <si>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</si>
  <si>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</si>
  <si>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</si>
  <si>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</si>
  <si>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</si>
  <si>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</si>
  <si>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</si>
  <si>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</si>
  <si>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</si>
  <si>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</si>
  <si>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</si>
  <si>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</si>
  <si>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</si>
  <si>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</si>
  <si>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</si>
  <si>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</si>
  <si>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</si>
  <si>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</si>
  <si>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</si>
  <si>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</si>
  <si>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</si>
  <si>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</si>
  <si>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</si>
  <si>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</si>
  <si>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</si>
  <si>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</si>
  <si>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</si>
  <si>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</si>
  <si>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</si>
  <si>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</si>
  <si>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</si>
  <si>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</si>
  <si>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</si>
  <si>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</si>
  <si>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</si>
  <si>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</si>
  <si>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</si>
  <si>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</si>
  <si>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</si>
  <si>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</si>
  <si>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</si>
  <si>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</si>
  <si>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</si>
  <si>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</si>
  <si>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</si>
  <si>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</si>
  <si>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</si>
  <si>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</si>
  <si>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</si>
  <si>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</si>
  <si>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</si>
  <si>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</si>
  <si>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</si>
  <si>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</si>
  <si>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</si>
  <si>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</si>
  <si>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</si>
  <si>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</si>
  <si>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</si>
  <si>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</si>
  <si>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</si>
  <si>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</si>
  <si>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</si>
  <si>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</si>
  <si>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</si>
  <si>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</si>
  <si>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</si>
  <si>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</si>
  <si>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</si>
  <si>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</si>
  <si>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</si>
  <si>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</si>
  <si>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</si>
  <si>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</si>
  <si>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</si>
  <si>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</si>
  <si>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</si>
  <si>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</si>
  <si>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</si>
  <si>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</si>
  <si>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</si>
  <si>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</si>
  <si>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</si>
  <si>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</si>
  <si>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</si>
  <si>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</si>
  <si>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</si>
  <si>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</si>
  <si>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</si>
  <si>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</si>
  <si>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</si>
  <si>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</si>
  <si>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</si>
  <si>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</si>
  <si>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</si>
  <si>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</si>
  <si>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</si>
  <si>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</si>
  <si>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</si>
  <si>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</si>
  <si>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</si>
  <si>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</si>
  <si>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</si>
  <si>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</si>
  <si>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</si>
  <si>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</si>
  <si>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</si>
  <si>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</si>
  <si>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</si>
  <si>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</si>
  <si>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</si>
  <si>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</si>
  <si>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</si>
  <si>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</si>
  <si>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</si>
  <si>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</si>
  <si>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</si>
  <si>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</si>
  <si>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</si>
  <si>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</si>
  <si>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</si>
  <si>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</si>
  <si>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</si>
  <si>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</si>
  <si>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</si>
  <si>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</si>
  <si>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</si>
  <si>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</si>
  <si>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</si>
  <si>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</si>
  <si>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</si>
  <si>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</si>
  <si>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</si>
  <si>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</si>
  <si>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</si>
  <si>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</si>
  <si>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</si>
  <si>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</si>
  <si>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</si>
  <si>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</si>
  <si>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</si>
  <si>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</si>
  <si>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</si>
  <si>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</si>
  <si>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</si>
  <si>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</si>
  <si>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</si>
  <si>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</si>
  <si>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</si>
  <si>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</si>
  <si>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</si>
  <si>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</si>
  <si>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</si>
  <si>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</si>
  <si>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</si>
  <si>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</si>
  <si>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</si>
  <si>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</si>
  <si>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</si>
  <si>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</si>
  <si>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</si>
  <si>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</si>
  <si>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</si>
  <si>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</si>
  <si>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</si>
  <si>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</si>
  <si>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</si>
  <si>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</si>
  <si>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</si>
  <si>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</si>
  <si>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</si>
  <si>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</si>
  <si>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</si>
  <si>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</si>
  <si>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</si>
  <si>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</si>
  <si>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</si>
  <si>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</si>
  <si>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</si>
  <si>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</si>
  <si>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</si>
  <si>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</si>
  <si>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</si>
  <si>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</si>
  <si>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</si>
  <si>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</si>
  <si>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</si>
  <si>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</si>
  <si>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</si>
  <si>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</si>
  <si>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</si>
  <si>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</si>
  <si>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</si>
  <si>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</si>
  <si>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</si>
  <si>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</si>
  <si>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</si>
  <si>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</si>
  <si>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</si>
  <si>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</si>
  <si>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</si>
  <si>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</si>
  <si>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</si>
  <si>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</si>
  <si>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</si>
  <si>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</si>
  <si>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</si>
  <si>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</si>
  <si>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</si>
  <si>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</si>
  <si>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</si>
  <si>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</si>
  <si>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</si>
  <si>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</si>
  <si>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</si>
  <si>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</si>
  <si>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</si>
  <si>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</si>
  <si>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</si>
  <si>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</si>
  <si>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</si>
  <si>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</si>
  <si>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</si>
  <si>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</si>
  <si>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</si>
  <si>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</si>
  <si>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</si>
  <si>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</si>
  <si>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</si>
  <si>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</si>
  <si>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</si>
  <si>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</si>
  <si>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</si>
  <si>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</si>
  <si>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</si>
  <si>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</si>
  <si>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</si>
  <si>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</si>
  <si>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</si>
  <si>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</si>
  <si>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</si>
  <si>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</si>
  <si>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</si>
  <si>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</si>
  <si>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</si>
  <si>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</si>
  <si>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</si>
  <si>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</si>
  <si>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</si>
  <si>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</si>
  <si>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</si>
  <si>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</si>
  <si>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</si>
  <si>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</si>
  <si>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</si>
  <si>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</si>
  <si>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</si>
  <si>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</si>
  <si>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</si>
  <si>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</si>
  <si>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</si>
  <si>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</si>
  <si>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</si>
  <si>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</si>
  <si>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</si>
  <si>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</si>
  <si>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</si>
  <si>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</si>
  <si>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</si>
  <si>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</si>
  <si>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</si>
  <si>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</si>
  <si>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</si>
  <si>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</si>
  <si>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</si>
  <si>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</si>
  <si>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</si>
  <si>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</si>
  <si>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</si>
  <si>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</si>
  <si>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</si>
  <si>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</si>
  <si>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</si>
  <si>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</si>
  <si>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</si>
  <si>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</si>
  <si>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</si>
  <si>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</si>
  <si>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</si>
  <si>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</si>
  <si>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</si>
  <si>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</si>
  <si>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</si>
  <si>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</si>
  <si>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</si>
  <si>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</si>
  <si>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</si>
  <si>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</si>
  <si>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</si>
  <si>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</si>
  <si>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</si>
  <si>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</si>
  <si>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</si>
  <si>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</si>
  <si>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</si>
  <si>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</si>
  <si>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</si>
  <si>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</si>
  <si>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</si>
  <si>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</si>
  <si>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</si>
  <si>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</si>
  <si>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</si>
  <si>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</si>
  <si>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</si>
  <si>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</si>
  <si>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</si>
  <si>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</si>
  <si>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</si>
  <si>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</si>
  <si>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</si>
  <si>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</si>
  <si>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</si>
  <si>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</si>
  <si>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</si>
  <si>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</si>
  <si>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</si>
  <si>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</si>
  <si>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</si>
  <si>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</si>
  <si>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</si>
  <si>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</si>
  <si>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</si>
  <si>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</si>
  <si>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</si>
  <si>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</si>
  <si>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</si>
  <si>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</si>
  <si>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</si>
  <si>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</si>
  <si>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</si>
  <si>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</si>
  <si>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</si>
  <si>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</si>
  <si>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</si>
  <si>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</si>
  <si>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</si>
  <si>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</si>
  <si>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</si>
  <si>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</si>
  <si>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</si>
  <si>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</si>
  <si>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</si>
  <si>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</si>
  <si>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</si>
  <si>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</si>
  <si>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</si>
  <si>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</si>
  <si>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</si>
  <si>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</si>
  <si>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</si>
  <si>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</si>
  <si>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</si>
  <si>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</si>
  <si>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</si>
  <si>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</si>
  <si>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</si>
  <si>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</si>
  <si>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</si>
  <si>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</si>
  <si>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</si>
  <si>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</si>
  <si>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</si>
  <si>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</si>
  <si>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</si>
  <si>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</si>
  <si>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</si>
  <si>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</si>
  <si>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</si>
  <si>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</si>
  <si>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</si>
  <si>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</si>
  <si>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</si>
  <si>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</si>
  <si>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</si>
  <si>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</si>
  <si>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</si>
  <si>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</si>
  <si>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</si>
  <si>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</si>
  <si>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</si>
  <si>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</si>
  <si>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</si>
  <si>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</si>
  <si>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</si>
  <si>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</si>
  <si>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</si>
  <si>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</si>
  <si>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</si>
  <si>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</si>
  <si>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</si>
  <si>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</si>
  <si>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</si>
  <si>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</si>
  <si>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</si>
  <si>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</si>
  <si>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</si>
  <si>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</si>
  <si>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</si>
  <si>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</si>
  <si>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</si>
  <si>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</si>
  <si>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</si>
  <si>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</si>
  <si>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</si>
  <si>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</si>
  <si>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</si>
  <si>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</si>
  <si>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</si>
  <si>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</si>
  <si>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</si>
  <si>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</si>
  <si>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</si>
  <si>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</si>
  <si>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</si>
  <si>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</si>
  <si>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</si>
  <si>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</si>
  <si>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</si>
  <si>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</si>
  <si>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</si>
  <si>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</si>
  <si>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</si>
  <si>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</si>
  <si>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</si>
  <si>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</si>
  <si>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</si>
  <si>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</si>
  <si>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</si>
  <si>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</si>
  <si>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</si>
  <si>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</si>
  <si>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</si>
  <si>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</si>
  <si>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</si>
  <si>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</si>
  <si>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</si>
  <si>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</si>
  <si>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</si>
  <si>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</si>
  <si>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</si>
  <si>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</si>
  <si>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</si>
  <si>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</si>
  <si>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</si>
  <si>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</si>
  <si>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</si>
  <si>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</si>
  <si>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</si>
  <si>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</si>
  <si>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</si>
  <si>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</si>
  <si>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</si>
  <si>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</si>
  <si>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</si>
  <si>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</si>
  <si>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</si>
  <si>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</si>
  <si>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</si>
  <si>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</si>
  <si>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</si>
  <si>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</si>
  <si>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</si>
  <si>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</si>
  <si>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</si>
  <si>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</si>
  <si>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</si>
  <si>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</si>
  <si>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</si>
  <si>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</si>
  <si>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</si>
  <si>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</si>
  <si>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</si>
  <si>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</si>
  <si>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</si>
  <si>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</si>
  <si>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</si>
  <si>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</si>
  <si>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</si>
  <si>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</si>
  <si>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</si>
  <si>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</si>
  <si>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</si>
  <si>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</si>
  <si>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</si>
  <si>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</si>
  <si>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</si>
  <si>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</si>
  <si>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</si>
  <si>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</si>
  <si>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</si>
  <si>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</si>
  <si>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</si>
  <si>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</si>
  <si>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</si>
  <si>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</si>
  <si>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</si>
  <si>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</si>
  <si>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</si>
  <si>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</si>
  <si>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</si>
  <si>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</si>
  <si>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</si>
  <si>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</si>
  <si>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</si>
  <si>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</si>
  <si>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</si>
  <si>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</si>
  <si>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</si>
  <si>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</si>
  <si>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</si>
  <si>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</si>
  <si>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</si>
  <si>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</si>
  <si>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</si>
  <si>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</si>
  <si>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</si>
  <si>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</si>
  <si>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</si>
  <si>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</si>
  <si>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</si>
  <si>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</si>
  <si>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</si>
  <si>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</si>
  <si>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</si>
  <si>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</si>
  <si>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</si>
  <si>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</si>
  <si>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</si>
  <si>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</si>
  <si>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</si>
  <si>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</si>
  <si>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</si>
  <si>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</si>
  <si>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</si>
  <si>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</si>
  <si>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</si>
  <si>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</si>
  <si>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</si>
  <si>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</si>
  <si>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</si>
  <si>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</si>
  <si>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</si>
  <si>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</si>
  <si>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</si>
  <si>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</si>
  <si>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</si>
  <si>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</si>
  <si>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</si>
  <si>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</si>
  <si>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</si>
  <si>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</si>
  <si>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</si>
  <si>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</si>
  <si>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</si>
  <si>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</si>
  <si>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</si>
  <si>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</si>
  <si>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</si>
  <si>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</si>
  <si>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</si>
  <si>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</si>
  <si>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</si>
  <si>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</si>
  <si>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</si>
  <si>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</si>
  <si>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</si>
  <si>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</si>
  <si>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</si>
  <si>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</si>
  <si>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</si>
  <si>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</si>
  <si>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</si>
  <si>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</si>
  <si>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</si>
  <si>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</si>
  <si>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</si>
  <si>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</si>
  <si>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</si>
  <si>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</si>
  <si>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</si>
  <si>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</si>
  <si>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</si>
  <si>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</si>
  <si>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</si>
  <si>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</si>
  <si>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</si>
  <si>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</si>
  <si>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</si>
  <si>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</si>
  <si>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</si>
  <si>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</si>
  <si>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</si>
  <si>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</si>
  <si>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</si>
  <si>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</si>
  <si>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</si>
  <si>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</si>
  <si>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</si>
  <si>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</si>
  <si>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</si>
  <si>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</si>
  <si>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</si>
  <si>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</si>
  <si>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</si>
  <si>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</si>
  <si>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</si>
  <si>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</si>
  <si>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</si>
  <si>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</si>
  <si>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</si>
  <si>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</si>
  <si>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</si>
  <si>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</si>
  <si>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</si>
  <si>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</si>
  <si>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</si>
  <si>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</si>
  <si>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</si>
  <si>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</si>
  <si>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</si>
  <si>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</si>
  <si>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</si>
  <si>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</si>
  <si>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</si>
  <si>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</si>
  <si>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</si>
  <si>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</si>
  <si>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</si>
  <si>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</si>
  <si>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</si>
  <si>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</si>
  <si>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</si>
  <si>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</si>
  <si>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</si>
  <si>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</si>
  <si>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</si>
  <si>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</si>
  <si>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</si>
  <si>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</si>
  <si>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</si>
  <si>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</si>
  <si>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</si>
  <si>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</si>
  <si>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</si>
  <si>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</si>
  <si>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</si>
  <si>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</si>
  <si>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</si>
  <si>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</si>
  <si>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</si>
  <si>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</si>
  <si>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</si>
  <si>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</si>
  <si>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</si>
  <si>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</si>
  <si>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</si>
  <si>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</si>
  <si>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</si>
  <si>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</si>
  <si>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</si>
  <si>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</si>
  <si>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</si>
  <si>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</si>
  <si>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</si>
  <si>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</si>
  <si>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</si>
  <si>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</si>
  <si>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</si>
  <si>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</si>
  <si>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</si>
  <si>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</si>
  <si>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</si>
  <si>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</si>
  <si>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</si>
  <si>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</si>
  <si>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</si>
  <si>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</si>
  <si>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</si>
  <si>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</si>
  <si>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</si>
  <si>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</si>
  <si>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</si>
  <si>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</si>
  <si>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</si>
  <si>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</si>
  <si>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</si>
  <si>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</si>
  <si>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</si>
  <si>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</si>
  <si>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</si>
  <si>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</si>
  <si>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</si>
  <si>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</si>
  <si>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</si>
  <si>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</si>
  <si>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</si>
  <si>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</si>
  <si>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</si>
  <si>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</si>
  <si>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</si>
  <si>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</si>
  <si>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</si>
  <si>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</si>
  <si>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</si>
  <si>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</si>
  <si>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</si>
  <si>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</si>
  <si>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</si>
  <si>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</si>
  <si>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</si>
  <si>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</si>
  <si>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</si>
  <si>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</si>
  <si>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</si>
  <si>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</si>
  <si>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</si>
  <si>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</si>
  <si>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</si>
  <si>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</si>
  <si>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</si>
  <si>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</si>
  <si>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</si>
  <si>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</si>
  <si>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</si>
  <si>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</si>
  <si>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</si>
  <si>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</si>
  <si>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</si>
  <si>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</si>
  <si>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</si>
  <si>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</si>
  <si>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</si>
  <si>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</si>
  <si>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</si>
  <si>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</si>
  <si>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</si>
  <si>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</si>
  <si>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</si>
  <si>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</si>
  <si>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</si>
  <si>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</si>
  <si>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</si>
  <si>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</si>
  <si>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</si>
  <si>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</si>
  <si>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</si>
  <si>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</si>
  <si>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</si>
  <si>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</si>
  <si>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</si>
  <si>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</si>
  <si>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</si>
  <si>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</si>
  <si>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</si>
  <si>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</si>
  <si>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</si>
  <si>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</si>
  <si>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</si>
  <si>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</si>
  <si>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</si>
  <si>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</si>
  <si>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</si>
  <si>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</si>
  <si>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</si>
  <si>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</si>
  <si>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</si>
  <si>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</si>
  <si>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</si>
  <si>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</si>
  <si>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</si>
  <si>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</si>
  <si>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</si>
  <si>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</si>
  <si>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</si>
  <si>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</si>
  <si>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</si>
  <si>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</si>
  <si>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</si>
  <si>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</si>
  <si>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</si>
  <si>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</si>
  <si>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</si>
  <si>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</si>
  <si>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</si>
  <si>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</si>
  <si>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</si>
  <si>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</si>
  <si>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</si>
  <si>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</si>
  <si>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</si>
  <si>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</si>
  <si>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</si>
  <si>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</si>
  <si>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</si>
  <si>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</si>
  <si>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</si>
  <si>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</si>
  <si>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</si>
  <si>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</si>
  <si>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</si>
  <si>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</si>
  <si>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</si>
  <si>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</si>
  <si>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</si>
  <si>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</si>
  <si>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</si>
  <si>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</si>
  <si>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</si>
  <si>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</si>
  <si>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</si>
  <si>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</si>
  <si>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</si>
  <si>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</si>
  <si>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</si>
  <si>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</si>
  <si>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</si>
  <si>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</si>
  <si>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</si>
  <si>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</si>
  <si>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</si>
  <si>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</si>
  <si>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</si>
  <si>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</si>
  <si>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</si>
  <si>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</si>
  <si>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</si>
  <si>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</si>
  <si>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</si>
  <si>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</si>
  <si>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</si>
  <si>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</si>
  <si>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</si>
  <si>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</si>
  <si>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</si>
  <si>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</si>
  <si>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</si>
  <si>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</si>
  <si>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</si>
  <si>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</si>
  <si>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</si>
  <si>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</si>
  <si>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</si>
  <si>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</si>
  <si>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</si>
  <si>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</si>
  <si>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</si>
  <si>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</si>
  <si>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</si>
  <si>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</si>
  <si>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</si>
  <si>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</si>
  <si>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</si>
  <si>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</si>
  <si>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</si>
  <si>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</si>
  <si>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</si>
  <si>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</si>
  <si>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</si>
  <si>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</si>
  <si>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</si>
  <si>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</si>
  <si>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</si>
  <si>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</si>
  <si>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</si>
  <si>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</si>
  <si>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</si>
  <si>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</si>
  <si>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</si>
  <si>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</si>
  <si>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</si>
  <si>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</si>
  <si>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</si>
  <si>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</si>
  <si>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</si>
  <si>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</si>
  <si>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</si>
  <si>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</si>
  <si>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</si>
  <si>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</si>
  <si>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</si>
  <si>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</si>
  <si>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</si>
  <si>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</si>
  <si>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</si>
  <si>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</si>
  <si>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</si>
  <si>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</si>
  <si>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</si>
  <si>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</si>
  <si>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</si>
  <si>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</si>
  <si>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</si>
  <si>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</si>
  <si>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</si>
  <si>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</si>
  <si>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</si>
  <si>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</si>
  <si>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</si>
  <si>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</si>
  <si>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</si>
  <si>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</si>
  <si>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</si>
  <si>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</si>
  <si>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</si>
  <si>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</si>
  <si>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</si>
  <si>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</si>
  <si>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</si>
  <si>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</si>
  <si>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</si>
  <si>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</si>
  <si>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</si>
  <si>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</si>
  <si>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</si>
  <si>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</si>
  <si>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</si>
  <si>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</si>
  <si>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</si>
  <si>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</si>
  <si>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</si>
  <si>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</si>
  <si>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</si>
  <si>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</si>
  <si>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</si>
  <si>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</si>
  <si>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</si>
  <si>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</si>
  <si>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</si>
  <si>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</si>
  <si>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</si>
  <si>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</si>
  <si>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</si>
  <si>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</si>
  <si>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</si>
  <si>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</si>
  <si>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</si>
  <si>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</si>
  <si>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</si>
  <si>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</si>
  <si>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</si>
  <si>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</si>
  <si>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</si>
  <si>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</si>
  <si>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</si>
  <si>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</si>
  <si>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</si>
  <si>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</si>
  <si>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</si>
  <si>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</si>
  <si>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</si>
  <si>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</si>
  <si>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</si>
  <si>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</si>
  <si>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</si>
  <si>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</si>
  <si>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</si>
  <si>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</si>
  <si>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</si>
  <si>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</si>
  <si>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</si>
  <si>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</si>
  <si>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</si>
  <si>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</si>
  <si>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</si>
  <si>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</si>
  <si>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</si>
  <si>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</si>
  <si>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</si>
  <si>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</si>
  <si>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</si>
  <si>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</si>
  <si>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</si>
  <si>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</si>
  <si>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</si>
  <si>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</si>
  <si>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</si>
  <si>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</si>
  <si>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</si>
  <si>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</si>
  <si>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</si>
  <si>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</si>
  <si>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</si>
  <si>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</si>
  <si>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</si>
  <si>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</si>
  <si>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</si>
  <si>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</si>
  <si>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</si>
  <si>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</si>
  <si>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</si>
  <si>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</si>
  <si>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</si>
  <si>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</si>
  <si>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</si>
  <si>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</si>
  <si>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</si>
  <si>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</si>
  <si>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</si>
  <si>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</si>
  <si>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</si>
  <si>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</si>
  <si>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</si>
  <si>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</si>
  <si>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</si>
  <si>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</si>
  <si>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</si>
  <si>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</si>
  <si>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</si>
  <si>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</si>
  <si>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</si>
  <si>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</si>
  <si>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</si>
  <si>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</si>
  <si>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</si>
  <si>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</si>
  <si>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</si>
  <si>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</si>
  <si>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</si>
  <si>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</si>
  <si>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</si>
  <si>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</si>
  <si>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</si>
  <si>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</si>
  <si>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</si>
  <si>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</si>
  <si>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</si>
  <si>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</si>
  <si>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</si>
  <si>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</si>
  <si>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</si>
  <si>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</si>
  <si>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</si>
  <si>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</si>
  <si>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</si>
  <si>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</si>
  <si>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</si>
  <si>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</si>
  <si>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</si>
  <si>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</si>
  <si>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</si>
  <si>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</si>
  <si>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</si>
  <si>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</si>
  <si>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</si>
  <si>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</si>
  <si>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</si>
  <si>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</si>
  <si>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</si>
  <si>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</si>
  <si>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</si>
  <si>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</si>
  <si>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</si>
  <si>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</si>
  <si>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</si>
  <si>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</si>
  <si>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</si>
  <si>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</si>
  <si>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</si>
  <si>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</si>
  <si>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</si>
  <si>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</si>
  <si>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</si>
  <si>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</si>
  <si>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</si>
  <si>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</si>
  <si>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</si>
  <si>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</si>
  <si>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</si>
  <si>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</si>
  <si>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</si>
  <si>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</si>
  <si>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</si>
  <si>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</si>
  <si>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</si>
  <si>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</si>
  <si>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</si>
  <si>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</si>
  <si>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</si>
  <si>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</si>
  <si>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</si>
  <si>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</si>
  <si>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</si>
  <si>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</si>
  <si>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</si>
  <si>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</si>
  <si>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</si>
  <si>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</si>
  <si>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</si>
  <si>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</si>
  <si>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</si>
  <si>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</si>
  <si>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</si>
  <si>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</si>
  <si>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</si>
  <si>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</si>
  <si>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</si>
  <si>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</si>
  <si>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</si>
  <si>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</si>
  <si>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</si>
  <si>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</si>
  <si>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</si>
  <si>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</si>
  <si>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</si>
  <si>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</si>
  <si>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</si>
  <si>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</si>
  <si>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</si>
  <si>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</si>
  <si>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</si>
  <si>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</si>
  <si>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</si>
  <si>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</si>
  <si>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</si>
  <si>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</si>
  <si>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</si>
  <si>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</si>
  <si>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</si>
  <si>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</si>
  <si>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</si>
  <si>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</si>
  <si>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</si>
  <si>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</si>
  <si>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</si>
  <si>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</si>
  <si>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</si>
  <si>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</si>
  <si>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</si>
  <si>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</si>
  <si>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</si>
  <si>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</si>
  <si>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</si>
  <si>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</si>
  <si>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</si>
  <si>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</si>
  <si>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</si>
  <si>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</si>
  <si>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</si>
  <si>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</si>
  <si>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</si>
  <si>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</si>
  <si>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</si>
  <si>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</si>
  <si>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</si>
  <si>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</si>
  <si>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</si>
  <si>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</si>
  <si>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</si>
  <si>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</si>
  <si>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</si>
  <si>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</si>
  <si>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</si>
  <si>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</si>
  <si>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</si>
  <si>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</si>
  <si>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</si>
  <si>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</si>
  <si>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</si>
  <si>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</si>
  <si>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</si>
  <si>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</si>
  <si>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</si>
  <si>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</si>
  <si>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</si>
  <si>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</si>
  <si>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</si>
  <si>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</si>
  <si>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</si>
  <si>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</si>
  <si>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</si>
  <si>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</si>
  <si>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</si>
  <si>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</si>
  <si>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</si>
  <si>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</si>
  <si>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</si>
  <si>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</si>
  <si>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</si>
  <si>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</si>
  <si>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</si>
  <si>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</si>
  <si>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</si>
  <si>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</si>
  <si>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</si>
  <si>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</si>
  <si>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</si>
  <si>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</si>
  <si>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</si>
  <si>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</si>
  <si>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</si>
  <si>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</si>
  <si>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</si>
  <si>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</si>
  <si>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</si>
  <si>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</si>
  <si>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</si>
  <si>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</si>
  <si>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</si>
  <si>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</si>
  <si>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</si>
  <si>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</si>
  <si>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</si>
  <si>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</si>
  <si>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</si>
  <si>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</si>
  <si>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</si>
  <si>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</si>
  <si>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</si>
  <si>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</si>
  <si>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</si>
  <si>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</si>
  <si>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</si>
  <si>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</si>
  <si>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</si>
  <si>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</si>
  <si>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</si>
  <si>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</si>
  <si>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</si>
  <si>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</si>
  <si>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</si>
  <si>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</si>
  <si>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</si>
  <si>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</si>
  <si>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</si>
  <si>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</si>
  <si>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</si>
  <si>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</si>
  <si>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</si>
  <si>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</si>
  <si>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</si>
  <si>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</si>
  <si>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</si>
  <si>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</si>
  <si>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</si>
  <si>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</si>
  <si>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</si>
  <si>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</si>
  <si>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</si>
  <si>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</si>
  <si>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</si>
  <si>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</si>
  <si>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</si>
  <si>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</si>
  <si>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</si>
  <si>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</si>
  <si>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</si>
  <si>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</si>
  <si>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</si>
  <si>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</si>
  <si>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</si>
  <si>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</si>
  <si>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</si>
  <si>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</si>
  <si>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</si>
  <si>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</si>
  <si>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</si>
  <si>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</si>
  <si>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</si>
  <si>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</si>
  <si>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</si>
  <si>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</si>
  <si>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</si>
  <si>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</si>
  <si>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</si>
  <si>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</si>
  <si>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</si>
  <si>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</si>
  <si>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</si>
  <si>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</si>
  <si>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</si>
  <si>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</si>
  <si>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</si>
  <si>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</si>
  <si>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</si>
  <si>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</si>
  <si>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</si>
  <si>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</si>
  <si>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</si>
  <si>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</si>
  <si>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</si>
  <si>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</si>
  <si>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</si>
  <si>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</si>
  <si>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</si>
  <si>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</si>
  <si>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</si>
  <si>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</si>
  <si>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</si>
  <si>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</si>
  <si>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</si>
  <si>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</si>
  <si>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</si>
  <si>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</si>
  <si>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</si>
  <si>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</si>
  <si>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</si>
  <si>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</si>
  <si>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</si>
  <si>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</si>
  <si>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</si>
  <si>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</si>
  <si>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</si>
  <si>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</si>
  <si>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</si>
  <si>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</si>
  <si>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</si>
  <si>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</si>
  <si>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</si>
  <si>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</si>
  <si>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</si>
  <si>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</si>
  <si>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</si>
  <si>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</si>
  <si>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</si>
  <si>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</si>
  <si>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</si>
  <si>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</si>
  <si>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</si>
  <si>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</si>
  <si>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</si>
  <si>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</si>
  <si>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</si>
  <si>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</si>
  <si>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</si>
  <si>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</si>
  <si>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</si>
  <si>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</si>
  <si>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</si>
  <si>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</si>
  <si>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</si>
  <si>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</si>
  <si>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</si>
  <si>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</si>
  <si>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</si>
  <si>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</si>
  <si>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</si>
  <si>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</si>
  <si>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</si>
  <si>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</si>
  <si>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</si>
  <si>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</si>
  <si>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</si>
  <si>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</si>
  <si>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</si>
  <si>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</si>
  <si>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</si>
  <si>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</si>
  <si>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</si>
  <si>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</si>
  <si>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</si>
  <si>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</si>
  <si>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</si>
  <si>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</si>
  <si>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</si>
  <si>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</si>
  <si>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</si>
  <si>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</si>
  <si>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</si>
  <si>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</si>
  <si>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</si>
  <si>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</si>
  <si>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</si>
  <si>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</si>
  <si>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</si>
  <si>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</si>
  <si>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</si>
  <si>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</si>
  <si>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</si>
  <si>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</si>
  <si>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</si>
  <si>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</si>
  <si>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</si>
  <si>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</si>
  <si>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</si>
  <si>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</si>
  <si>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</si>
  <si>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</si>
  <si>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</si>
  <si>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</si>
  <si>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</si>
  <si>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</si>
  <si>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</si>
  <si>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</si>
  <si>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</si>
  <si>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</si>
  <si>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</si>
  <si>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</si>
  <si>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</si>
  <si>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</si>
  <si>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</si>
  <si>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</si>
  <si>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</si>
  <si>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</si>
  <si>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</si>
  <si>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</si>
  <si>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</si>
  <si>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</si>
  <si>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</si>
  <si>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</si>
  <si>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</si>
  <si>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</si>
  <si>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</si>
  <si>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</si>
  <si>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</si>
  <si>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</si>
  <si>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</si>
  <si>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</si>
  <si>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</si>
  <si>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</si>
  <si>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</si>
  <si>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</si>
  <si>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</si>
  <si>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</si>
  <si>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</si>
  <si>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</si>
  <si>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</si>
  <si>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</si>
  <si>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</si>
  <si>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</si>
  <si>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</si>
  <si>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</si>
  <si>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</si>
  <si>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</si>
  <si>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</si>
  <si>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</si>
  <si>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</si>
  <si>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</si>
  <si>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</si>
  <si>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</si>
  <si>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</si>
  <si>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</si>
  <si>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</si>
  <si>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</si>
  <si>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</si>
  <si>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</si>
  <si>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</si>
  <si>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</si>
  <si>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</si>
  <si>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</si>
  <si>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</si>
  <si>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</si>
  <si>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</si>
  <si>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</si>
  <si>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</si>
  <si>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</si>
  <si>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</si>
  <si>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</si>
  <si>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</si>
  <si>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</si>
  <si>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</si>
  <si>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</si>
  <si>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</si>
  <si>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</si>
  <si>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</si>
  <si>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</si>
  <si>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</si>
  <si>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</si>
  <si>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</si>
  <si>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</si>
  <si>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</si>
  <si>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</si>
  <si>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</si>
  <si>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</si>
  <si>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</si>
  <si>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</si>
  <si>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</si>
  <si>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</si>
  <si>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</si>
  <si>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</si>
  <si>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</si>
  <si>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</si>
  <si>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</si>
  <si>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</si>
  <si>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</si>
  <si>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</si>
  <si>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</si>
  <si>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</si>
  <si>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</si>
  <si>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</si>
  <si>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</si>
  <si>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</si>
  <si>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</si>
  <si>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</si>
  <si>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</si>
  <si>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</si>
  <si>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</si>
  <si>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</si>
  <si>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</si>
  <si>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</si>
  <si>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</si>
  <si>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</si>
  <si>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</si>
  <si>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</si>
  <si>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</si>
  <si>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</si>
  <si>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</si>
  <si>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</si>
  <si>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</si>
  <si>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</si>
  <si>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</si>
  <si>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</si>
  <si>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</si>
  <si>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</si>
  <si>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</si>
  <si>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</si>
  <si>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</si>
  <si>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</si>
  <si>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</si>
  <si>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</si>
  <si>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</si>
  <si>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</si>
  <si>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</si>
  <si>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</si>
  <si>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</si>
  <si>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</si>
  <si>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</si>
  <si>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</si>
  <si>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</si>
  <si>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</si>
  <si>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</si>
  <si>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</si>
  <si>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</si>
  <si>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</si>
  <si>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</si>
  <si>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</si>
  <si>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</si>
  <si>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</si>
  <si>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</si>
  <si>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</si>
  <si>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</si>
  <si>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</si>
  <si>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</si>
  <si>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</si>
  <si>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</si>
  <si>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</si>
  <si>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</si>
  <si>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</si>
  <si>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</si>
  <si>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</si>
  <si>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</si>
  <si>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</si>
  <si>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</si>
  <si>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</si>
  <si>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</si>
  <si>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</si>
  <si>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</si>
  <si>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</si>
  <si>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</si>
  <si>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</si>
  <si>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</si>
  <si>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</si>
  <si>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</si>
  <si>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</si>
  <si>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</si>
  <si>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</si>
  <si>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</si>
  <si>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</si>
  <si>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</si>
  <si>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</si>
  <si>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</si>
  <si>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</si>
  <si>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</si>
  <si>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</si>
  <si>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</si>
  <si>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</si>
  <si>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</si>
  <si>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</si>
  <si>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</si>
  <si>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</si>
  <si>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</si>
  <si>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</si>
  <si>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</si>
  <si>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</si>
  <si>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</si>
  <si>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</si>
  <si>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</si>
  <si>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</si>
  <si>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</si>
  <si>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</si>
  <si>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</si>
  <si>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</si>
  <si>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</si>
  <si>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</si>
  <si>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</si>
  <si>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</si>
  <si>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</si>
  <si>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</si>
  <si>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</si>
  <si>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</si>
  <si>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</si>
  <si>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</si>
  <si>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</si>
  <si>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</si>
  <si>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</si>
  <si>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</si>
  <si>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</si>
  <si>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</si>
  <si>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</si>
  <si>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</si>
  <si>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</si>
  <si>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</si>
  <si>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</si>
  <si>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</si>
  <si>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</si>
  <si>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</si>
  <si>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</si>
  <si>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</si>
  <si>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</si>
  <si>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</si>
  <si>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</si>
  <si>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</si>
  <si>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</si>
  <si>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</si>
  <si>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</si>
  <si>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</si>
  <si>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</si>
  <si>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</si>
  <si>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</si>
  <si>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</si>
  <si>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</si>
  <si>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</si>
  <si>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</si>
  <si>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</si>
  <si>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</si>
  <si>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</si>
  <si>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</si>
  <si>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</si>
  <si>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</si>
  <si>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</si>
  <si>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</si>
  <si>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</si>
  <si>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</si>
  <si>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</si>
  <si>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</si>
  <si>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</si>
  <si>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</si>
  <si>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</si>
  <si>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</si>
  <si>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</si>
  <si>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</si>
  <si>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</si>
  <si>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</si>
  <si>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</si>
  <si>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</si>
  <si>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</si>
  <si>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</si>
  <si>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</si>
  <si>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</si>
  <si>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</si>
  <si>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</si>
  <si>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</si>
  <si>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</si>
  <si>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</si>
  <si>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</si>
  <si>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</si>
  <si>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</si>
  <si>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</si>
  <si>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</si>
  <si>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</si>
  <si>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</si>
  <si>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</si>
  <si>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</si>
  <si>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</si>
  <si>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</si>
  <si>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</si>
  <si>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</si>
  <si>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</si>
  <si>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</si>
  <si>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</si>
  <si>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</si>
  <si>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</si>
  <si>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</si>
  <si>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</si>
  <si>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</si>
  <si>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</si>
  <si>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</si>
  <si>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</si>
  <si>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</si>
  <si>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</si>
  <si>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</si>
  <si>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</si>
  <si>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</si>
  <si>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</si>
  <si>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</si>
  <si>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</si>
  <si>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</si>
  <si>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</si>
  <si>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</si>
  <si>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</si>
  <si>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</si>
  <si>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</si>
  <si>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</si>
  <si>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</si>
  <si>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</si>
  <si>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</si>
  <si>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</si>
  <si>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</si>
  <si>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</si>
  <si>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</si>
  <si>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</si>
  <si>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</si>
  <si>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</si>
  <si>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</si>
  <si>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</si>
  <si>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</si>
  <si>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</si>
  <si>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</si>
  <si>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</si>
  <si>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</si>
  <si>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</si>
  <si>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</si>
  <si>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</si>
  <si>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</si>
  <si>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</si>
  <si>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</si>
  <si>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</si>
  <si>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</si>
  <si>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</si>
  <si>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</si>
  <si>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</si>
  <si>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</si>
  <si>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</si>
  <si>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</si>
  <si>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</si>
  <si>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</si>
  <si>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</si>
  <si>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</si>
  <si>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</si>
  <si>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</si>
  <si>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</si>
  <si>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</si>
  <si>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</si>
  <si>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</si>
  <si>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</si>
  <si>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</si>
  <si>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</si>
  <si>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</si>
  <si>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</si>
  <si>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</si>
  <si>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</si>
  <si>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</si>
  <si>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</si>
  <si>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</si>
  <si>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</si>
  <si>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</si>
  <si>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</si>
  <si>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</si>
  <si>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</si>
  <si>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</si>
  <si>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</si>
  <si>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</si>
  <si>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</si>
  <si>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</si>
  <si>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</si>
  <si>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</si>
  <si>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</si>
  <si>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</si>
  <si>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</si>
  <si>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</si>
  <si>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</si>
  <si>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</si>
  <si>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</si>
  <si>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</si>
  <si>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</si>
  <si>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</si>
  <si>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</si>
  <si>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</si>
  <si>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</si>
  <si>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</si>
  <si>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</si>
  <si>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</si>
  <si>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</si>
  <si>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</si>
  <si>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</si>
  <si>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</si>
  <si>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</si>
  <si>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</si>
  <si>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</si>
  <si>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</si>
  <si>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</si>
  <si>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</si>
  <si>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</si>
  <si>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</si>
  <si>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</si>
  <si>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</si>
  <si>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</si>
  <si>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</si>
  <si>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</si>
  <si>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</si>
  <si>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</si>
  <si>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</si>
  <si>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</si>
  <si>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</si>
  <si>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</si>
  <si>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</si>
  <si>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</si>
  <si>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</si>
  <si>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</si>
  <si>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</si>
  <si>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</si>
  <si>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</si>
  <si>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</si>
  <si>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</si>
  <si>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</si>
  <si>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</si>
  <si>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</si>
  <si>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</si>
  <si>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</si>
  <si>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</si>
  <si>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</si>
  <si>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</si>
  <si>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</si>
  <si>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</si>
  <si>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</si>
  <si>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</si>
  <si>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</si>
  <si>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</si>
  <si>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</si>
  <si>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</si>
  <si>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</si>
  <si>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</si>
  <si>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</si>
  <si>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</si>
  <si>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</si>
  <si>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</si>
  <si>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</si>
  <si>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</si>
  <si>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</si>
  <si>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</si>
  <si>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</si>
  <si>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</si>
  <si>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</si>
  <si>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</si>
  <si>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</si>
  <si>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</si>
  <si>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</si>
  <si>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</si>
  <si>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</si>
  <si>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</si>
  <si>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</si>
  <si>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</si>
  <si>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</si>
  <si>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</si>
  <si>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</si>
  <si>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</si>
  <si>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</si>
  <si>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</si>
  <si>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</si>
  <si>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</si>
  <si>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</si>
  <si>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</si>
  <si>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</si>
  <si>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</si>
  <si>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</si>
  <si>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</si>
  <si>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</si>
  <si>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</si>
  <si>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</si>
  <si>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</si>
  <si>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</si>
  <si>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</si>
  <si>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</si>
  <si>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</si>
  <si>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</si>
  <si>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</si>
  <si>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</si>
  <si>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</si>
  <si>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</si>
  <si>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</si>
  <si>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</si>
  <si>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</si>
  <si>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</si>
  <si>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</si>
  <si>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</si>
  <si>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</si>
  <si>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</si>
  <si>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</si>
  <si>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</si>
  <si>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</si>
  <si>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</si>
  <si>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</si>
  <si>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</si>
  <si>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</si>
  <si>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</si>
  <si>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</si>
  <si>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</si>
  <si>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</si>
  <si>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</si>
  <si>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</si>
  <si>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</si>
  <si>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</si>
  <si>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</si>
  <si>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</si>
  <si>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</si>
  <si>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</si>
  <si>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</si>
  <si>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</si>
  <si>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</si>
  <si>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</si>
  <si>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</si>
  <si>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</si>
  <si>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</si>
  <si>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</si>
  <si>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</si>
  <si>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</si>
  <si>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</si>
  <si>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</si>
  <si>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</si>
  <si>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</si>
  <si>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</si>
  <si>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</si>
  <si>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</si>
  <si>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</si>
  <si>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</si>
  <si>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</si>
  <si>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</si>
  <si>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</si>
  <si>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</si>
  <si>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</si>
  <si>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</si>
  <si>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</si>
  <si>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</si>
  <si>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</si>
  <si>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</si>
  <si>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</si>
  <si>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</si>
  <si>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</si>
  <si>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</si>
  <si>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</si>
  <si>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</si>
  <si>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</si>
  <si>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</si>
  <si>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</si>
  <si>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</si>
  <si>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</si>
  <si>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</si>
  <si>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</si>
  <si>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</si>
  <si>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</si>
  <si>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</si>
  <si>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</si>
  <si>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</si>
  <si>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</si>
  <si>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</si>
  <si>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</si>
  <si>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</si>
  <si>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</si>
  <si>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</si>
  <si>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</si>
  <si>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</si>
  <si>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</si>
  <si>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</si>
  <si>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</si>
  <si>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</si>
  <si>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</si>
  <si>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</si>
  <si>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</si>
  <si>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</si>
  <si>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</si>
  <si>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</si>
  <si>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</si>
  <si>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</si>
  <si>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</si>
  <si>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</si>
  <si>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</si>
  <si>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</si>
  <si>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</si>
  <si>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</si>
  <si>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</si>
  <si>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</si>
  <si>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</si>
  <si>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</si>
  <si>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</si>
  <si>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</si>
  <si>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</si>
  <si>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</si>
  <si>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</si>
  <si>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</si>
  <si>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</si>
  <si>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</si>
  <si>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</si>
  <si>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</si>
  <si>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</si>
  <si>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</si>
  <si>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</si>
  <si>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</si>
  <si>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</si>
  <si>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</si>
  <si>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</si>
  <si>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</si>
  <si>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</si>
  <si>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</si>
  <si>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</si>
  <si>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</si>
  <si>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</si>
  <si>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</si>
  <si>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</si>
  <si>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</si>
  <si>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</si>
  <si>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</si>
  <si>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</si>
  <si>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</si>
  <si>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</si>
  <si>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</si>
  <si>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</si>
  <si>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</si>
  <si>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</si>
  <si>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</si>
  <si>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</si>
  <si>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</si>
  <si>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</si>
  <si>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</si>
  <si>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</si>
  <si>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</si>
  <si>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</si>
  <si>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</si>
  <si>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</si>
  <si>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</si>
  <si>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</si>
  <si>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</si>
  <si>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</si>
  <si>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</si>
  <si>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</si>
  <si>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</si>
  <si>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</si>
  <si>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</si>
  <si>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</si>
  <si>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</si>
  <si>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</si>
  <si>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</si>
  <si>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</si>
  <si>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</si>
  <si>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</si>
  <si>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</si>
  <si>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</si>
  <si>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</si>
  <si>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</si>
  <si>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</si>
  <si>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</si>
  <si>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</si>
  <si>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</si>
  <si>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</si>
  <si>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</si>
  <si>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</si>
  <si>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</si>
  <si>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</si>
  <si>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</si>
  <si>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</si>
  <si>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</si>
  <si>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</si>
  <si>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</si>
  <si>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</si>
  <si>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</si>
  <si>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</si>
  <si>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</si>
  <si>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</si>
  <si>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</si>
  <si>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</si>
  <si>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</si>
  <si>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</si>
  <si>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</si>
  <si>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</si>
  <si>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</si>
  <si>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</si>
  <si>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</si>
  <si>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</si>
  <si>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</si>
  <si>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</si>
  <si>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</si>
  <si>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</si>
  <si>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</si>
  <si>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</si>
  <si>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</si>
  <si>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</si>
  <si>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</si>
  <si>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</si>
  <si>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</si>
  <si>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</si>
  <si>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</si>
  <si>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</si>
  <si>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</si>
  <si>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</si>
  <si>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</si>
  <si>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</si>
  <si>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</si>
  <si>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</si>
  <si>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</si>
  <si>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</si>
  <si>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</si>
  <si>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</si>
  <si>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</si>
  <si>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</si>
  <si>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</si>
  <si>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</si>
  <si>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</si>
  <si>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</si>
  <si>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</si>
  <si>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</si>
  <si>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</si>
  <si>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</si>
  <si>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</si>
  <si>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</si>
  <si>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</si>
  <si>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</si>
  <si>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</si>
  <si>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</si>
  <si>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</si>
  <si>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</si>
  <si>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</si>
  <si>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</si>
  <si>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</si>
  <si>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</si>
  <si>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</si>
  <si>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</si>
  <si>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</si>
  <si>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</si>
  <si>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</si>
  <si>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</si>
  <si>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</si>
  <si>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</si>
  <si>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</si>
  <si>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</si>
  <si>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</si>
  <si>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</si>
  <si>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</si>
  <si>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</si>
  <si>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</si>
  <si>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</si>
  <si>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</si>
  <si>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</si>
  <si>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</si>
  <si>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</si>
  <si>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</si>
  <si>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</si>
  <si>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</si>
  <si>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</si>
  <si>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</si>
  <si>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</si>
  <si>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</si>
  <si>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</si>
  <si>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</si>
  <si>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</si>
  <si>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</si>
  <si>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</si>
  <si>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</si>
  <si>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</si>
  <si>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</si>
  <si>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</si>
  <si>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</si>
  <si>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</si>
  <si>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</si>
  <si>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</si>
  <si>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</si>
  <si>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</si>
  <si>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</si>
  <si>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</si>
  <si>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</si>
  <si>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</si>
  <si>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</si>
  <si>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</si>
  <si>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</si>
  <si>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</si>
  <si>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</si>
  <si>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</si>
  <si>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</si>
  <si>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</si>
  <si>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</si>
  <si>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</si>
  <si>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</si>
  <si>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</si>
  <si>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</si>
  <si>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</si>
  <si>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</si>
  <si>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</si>
  <si>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</si>
  <si>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</si>
  <si>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</si>
  <si>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</si>
  <si>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</si>
  <si>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</si>
  <si>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</si>
  <si>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</si>
  <si>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</si>
  <si>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</si>
  <si>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</si>
  <si>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</si>
  <si>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</si>
  <si>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</si>
  <si>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</si>
  <si>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</si>
  <si>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</si>
  <si>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</si>
  <si>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</si>
  <si>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</si>
  <si>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</si>
  <si>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</si>
  <si>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</si>
  <si>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</si>
  <si>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</si>
  <si>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</si>
  <si>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</si>
  <si>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</si>
  <si>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</si>
  <si>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</si>
  <si>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</si>
  <si>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</si>
  <si>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</si>
  <si>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</si>
  <si>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</si>
  <si>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</si>
  <si>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</si>
  <si>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</si>
  <si>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</si>
  <si>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</si>
  <si>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</si>
  <si>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</si>
  <si>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</si>
  <si>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</si>
  <si>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</si>
  <si>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</si>
  <si>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</si>
  <si>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</si>
  <si>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</si>
  <si>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</si>
  <si>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</si>
  <si>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</si>
  <si>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</si>
  <si>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</si>
  <si>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</si>
  <si>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</si>
  <si>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</si>
  <si>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</si>
  <si>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</si>
  <si>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</si>
  <si>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</si>
  <si>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</si>
  <si>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</si>
  <si>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</si>
  <si>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</si>
  <si>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</si>
  <si>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</si>
  <si>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</si>
  <si>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</si>
  <si>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</si>
  <si>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</si>
  <si>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</si>
  <si>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</si>
  <si>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</si>
  <si>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</si>
  <si>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</si>
  <si>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</si>
  <si>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</si>
  <si>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</si>
  <si>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</si>
  <si>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</si>
  <si>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</si>
  <si>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</si>
  <si>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</si>
  <si>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</si>
  <si>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</si>
  <si>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</si>
  <si>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</si>
  <si>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</si>
  <si>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</si>
  <si>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</si>
  <si>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</si>
  <si>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</si>
  <si>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</si>
  <si>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</si>
  <si>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</si>
  <si>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</si>
  <si>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</si>
  <si>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</si>
  <si>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</si>
  <si>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</si>
  <si>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</si>
  <si>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</si>
  <si>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</si>
  <si>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</si>
  <si>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</si>
  <si>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</si>
  <si>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</si>
  <si>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</si>
  <si>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</si>
  <si>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</si>
  <si>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</si>
  <si>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</si>
  <si>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</si>
  <si>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</si>
  <si>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</si>
  <si>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</si>
  <si>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</si>
  <si>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</si>
  <si>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</si>
  <si>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</si>
  <si>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</si>
  <si>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</si>
  <si>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</si>
  <si>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</si>
  <si>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</si>
  <si>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</si>
  <si>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</si>
  <si>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</si>
  <si>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</si>
  <si>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</si>
  <si>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</si>
  <si>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</si>
  <si>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</si>
  <si>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</si>
  <si>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</si>
  <si>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</si>
  <si>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</si>
  <si>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</si>
  <si>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</si>
  <si>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</si>
  <si>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</si>
  <si>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</si>
  <si>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</si>
  <si>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</si>
  <si>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</si>
  <si>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</si>
  <si>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</si>
  <si>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</si>
  <si>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</si>
  <si>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</si>
  <si>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</si>
  <si>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</si>
  <si>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</si>
  <si>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</si>
  <si>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</si>
  <si>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</si>
  <si>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</si>
  <si>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</si>
  <si>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</si>
  <si>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</si>
  <si>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</si>
  <si>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</si>
  <si>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</si>
  <si>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</si>
  <si>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</si>
  <si>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</si>
  <si>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</si>
  <si>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</si>
  <si>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</si>
  <si>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</si>
  <si>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</si>
  <si>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</si>
  <si>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</si>
  <si>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</si>
  <si>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</si>
  <si>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</si>
  <si>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</si>
  <si>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</si>
  <si>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</si>
  <si>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</si>
  <si>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</si>
  <si>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</si>
  <si>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</si>
  <si>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</si>
  <si>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</si>
  <si>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</si>
  <si>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</si>
  <si>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</si>
  <si>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</si>
  <si>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</si>
  <si>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</si>
  <si>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</si>
  <si>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</si>
  <si>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</si>
  <si>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</si>
  <si>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</si>
  <si>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</si>
  <si>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</si>
  <si>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</si>
  <si>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</si>
  <si>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</si>
  <si>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</si>
  <si>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</si>
  <si>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</si>
  <si>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</si>
  <si>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</si>
  <si>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</si>
  <si>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</si>
  <si>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</si>
  <si>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</si>
  <si>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</si>
  <si>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</si>
  <si>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</si>
  <si>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</si>
  <si>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</si>
  <si>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</si>
  <si>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</si>
  <si>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</si>
  <si>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</si>
  <si>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</si>
  <si>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</si>
  <si>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</si>
  <si>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</si>
  <si>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</si>
  <si>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</si>
  <si>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</si>
  <si>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</si>
  <si>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</si>
  <si>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</si>
  <si>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</si>
  <si>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</si>
  <si>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</si>
  <si>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</si>
  <si>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</si>
  <si>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</si>
  <si>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</si>
  <si>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</si>
  <si>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</si>
  <si>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</si>
  <si>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</si>
  <si>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</si>
  <si>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</si>
  <si>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</si>
  <si>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</si>
  <si>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</si>
  <si>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</si>
  <si>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</si>
  <si>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</si>
  <si>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</si>
  <si>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</si>
  <si>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</si>
  <si>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</si>
  <si>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</si>
  <si>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</si>
  <si>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</si>
  <si>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</si>
  <si>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</si>
  <si>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</si>
  <si>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</si>
  <si>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</si>
  <si>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</si>
  <si>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</si>
  <si>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</si>
  <si>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</si>
  <si>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</si>
  <si>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</si>
  <si>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</si>
  <si>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</si>
  <si>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</si>
  <si>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</si>
  <si>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</si>
  <si>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</si>
  <si>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</si>
  <si>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</si>
  <si>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</si>
  <si>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</si>
  <si>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</si>
  <si>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</si>
  <si>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</si>
  <si>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</si>
  <si>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</si>
  <si>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</si>
  <si>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</si>
  <si>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</si>
  <si>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</si>
  <si>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</si>
  <si>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</si>
  <si>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</si>
  <si>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</si>
  <si>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</si>
  <si>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</si>
  <si>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</si>
  <si>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</si>
  <si>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</si>
  <si>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</si>
  <si>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</si>
  <si>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</si>
  <si>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</si>
  <si>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</si>
  <si>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</si>
  <si>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</si>
  <si>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</si>
  <si>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</si>
  <si>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</si>
  <si>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</si>
  <si>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</si>
  <si>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</si>
  <si>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</si>
  <si>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</si>
  <si>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</si>
  <si>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</si>
  <si>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</si>
  <si>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</si>
  <si>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</si>
  <si>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</si>
  <si>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</si>
  <si>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</si>
  <si>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</si>
  <si>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</si>
  <si>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</si>
  <si>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</si>
  <si>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</si>
  <si>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</si>
  <si>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</si>
  <si>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</si>
  <si>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</si>
  <si>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</si>
  <si>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</si>
  <si>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</si>
  <si>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</si>
  <si>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</si>
  <si>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</si>
  <si>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</si>
  <si>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</si>
  <si>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</si>
  <si>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</si>
  <si>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</si>
  <si>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</si>
  <si>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</si>
  <si>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</si>
  <si>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</si>
  <si>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</si>
  <si>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</si>
  <si>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</si>
  <si>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</si>
  <si>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</si>
  <si>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</si>
  <si>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</si>
  <si>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</si>
  <si>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</si>
  <si>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</si>
  <si>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</si>
  <si>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</si>
  <si>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</si>
  <si>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</si>
  <si>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</si>
  <si>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</si>
  <si>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</si>
  <si>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</si>
  <si>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</si>
  <si>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</si>
  <si>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</si>
  <si>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</si>
  <si>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</si>
  <si>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</si>
  <si>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</si>
  <si>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</si>
  <si>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</si>
  <si>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</si>
  <si>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</si>
  <si>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</si>
  <si>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</si>
  <si>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</si>
  <si>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</si>
  <si>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</si>
  <si>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</si>
  <si>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</si>
  <si>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</si>
  <si>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</si>
  <si>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</si>
  <si>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</si>
  <si>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</si>
  <si>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</si>
  <si>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</si>
  <si>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</si>
  <si>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</si>
  <si>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</si>
  <si>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</si>
  <si>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</si>
  <si>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</si>
  <si>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</si>
  <si>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</si>
  <si>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</si>
  <si>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</si>
  <si>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</si>
  <si>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</si>
  <si>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</si>
  <si>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</si>
  <si>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</si>
  <si>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</si>
  <si>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</si>
  <si>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</si>
  <si>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</si>
  <si>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</si>
  <si>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</si>
  <si>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</si>
  <si>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</si>
  <si>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</si>
  <si>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</si>
  <si>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</si>
  <si>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</si>
  <si>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</si>
  <si>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</si>
  <si>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</si>
  <si>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</si>
  <si>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</si>
  <si>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</si>
  <si>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</si>
  <si>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</si>
  <si>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</si>
  <si>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</si>
  <si>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</si>
  <si>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</si>
  <si>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</si>
  <si>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</si>
  <si>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</si>
  <si>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</si>
  <si>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</si>
  <si>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</si>
  <si>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</si>
  <si>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</si>
  <si>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</si>
  <si>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</si>
  <si>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</si>
  <si>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</si>
  <si>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</si>
  <si>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</si>
  <si>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</si>
  <si>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</si>
  <si>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</si>
  <si>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</si>
  <si>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</si>
  <si>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</si>
  <si>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</si>
  <si>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</si>
  <si>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</si>
  <si>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</si>
  <si>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</si>
  <si>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</si>
  <si>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</si>
  <si>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</si>
  <si>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</si>
  <si>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</si>
  <si>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</si>
  <si>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</si>
  <si>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</si>
  <si>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</si>
  <si>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</si>
  <si>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</si>
  <si>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</si>
  <si>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</si>
  <si>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</si>
  <si>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</si>
  <si>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</si>
  <si>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</si>
  <si>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</si>
  <si>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</si>
  <si>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</si>
  <si>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</si>
  <si>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</si>
  <si>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</si>
  <si>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</si>
  <si>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</si>
  <si>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</si>
  <si>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</si>
  <si>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</si>
  <si>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</si>
  <si>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</si>
  <si>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</si>
  <si>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</si>
  <si>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</si>
  <si>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</si>
  <si>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</si>
  <si>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</si>
  <si>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</si>
  <si>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</si>
  <si>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</si>
  <si>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</si>
  <si>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</si>
  <si>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</si>
  <si>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</si>
  <si>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</si>
  <si>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</si>
  <si>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</si>
  <si>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</si>
  <si>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</si>
  <si>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</si>
  <si>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</si>
  <si>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</si>
  <si>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</si>
  <si>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</si>
  <si>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</si>
  <si>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</si>
  <si>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</si>
  <si>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</si>
  <si>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</si>
  <si>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</si>
  <si>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</si>
  <si>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</si>
  <si>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</si>
  <si>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</si>
  <si>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</si>
  <si>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</si>
  <si>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</si>
  <si>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</si>
  <si>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</si>
  <si>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</si>
  <si>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</si>
  <si>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</si>
  <si>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</si>
  <si>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</si>
  <si>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</si>
  <si>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</si>
  <si>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</si>
  <si>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</si>
  <si>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</si>
  <si>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</si>
  <si>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</si>
  <si>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</si>
  <si>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</si>
  <si>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</si>
  <si>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</si>
  <si>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</si>
  <si>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</si>
  <si>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</si>
  <si>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</si>
  <si>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</si>
  <si>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</si>
  <si>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</si>
  <si>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</si>
  <si>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</si>
  <si>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</si>
  <si>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</si>
  <si>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</si>
  <si>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</si>
  <si>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</si>
  <si>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</si>
  <si>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</si>
  <si>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</si>
  <si>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</si>
  <si>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</si>
  <si>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</si>
  <si>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</si>
  <si>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</si>
  <si>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</si>
  <si>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</si>
  <si>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</si>
  <si>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</si>
  <si>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</si>
  <si>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</si>
  <si>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</si>
  <si>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</si>
  <si>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</si>
  <si>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</si>
  <si>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</si>
  <si>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</si>
  <si>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</si>
  <si>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</si>
  <si>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</si>
  <si>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</si>
  <si>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</si>
  <si>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</si>
  <si>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</si>
  <si>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</si>
  <si>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</si>
  <si>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</si>
  <si>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</si>
  <si>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</si>
  <si>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</si>
  <si>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</si>
  <si>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</si>
  <si>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</si>
  <si>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</si>
  <si>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</si>
  <si>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</si>
  <si>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</si>
  <si>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</si>
  <si>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</si>
  <si>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</si>
  <si>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</si>
  <si>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</si>
  <si>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</si>
  <si>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</si>
  <si>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</si>
  <si>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</si>
  <si>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</si>
  <si>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</si>
  <si>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</si>
  <si>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</si>
  <si>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</si>
  <si>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</si>
  <si>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</si>
  <si>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</si>
  <si>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</si>
  <si>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</si>
  <si>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</si>
  <si>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</si>
  <si>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</si>
  <si>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</si>
  <si>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</si>
  <si>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</si>
  <si>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</si>
  <si>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</si>
  <si>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</si>
  <si>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</si>
  <si>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</si>
  <si>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</si>
  <si>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</si>
  <si>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</si>
  <si>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</si>
  <si>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</si>
  <si>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</si>
  <si>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</si>
  <si>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</si>
  <si>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</si>
  <si>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</si>
  <si>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</si>
  <si>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</si>
  <si>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</si>
  <si>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</si>
  <si>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</si>
  <si>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</si>
  <si>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</si>
  <si>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</si>
  <si>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</si>
  <si>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</si>
  <si>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</si>
  <si>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</si>
  <si>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</si>
  <si>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</si>
  <si>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</si>
  <si>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</si>
  <si>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</si>
  <si>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</si>
  <si>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</si>
  <si>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</si>
  <si>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</si>
  <si>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</si>
  <si>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</si>
  <si>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</si>
  <si>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</si>
  <si>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</si>
  <si>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</si>
  <si>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</si>
  <si>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</si>
  <si>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</si>
  <si>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</si>
  <si>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</si>
  <si>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</si>
  <si>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</si>
  <si>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</si>
  <si>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</si>
  <si>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</si>
  <si>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</si>
  <si>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</si>
  <si>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</si>
  <si>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</si>
  <si>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</si>
  <si>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</si>
  <si>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</si>
  <si>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</si>
  <si>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</si>
  <si>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</si>
  <si>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</si>
  <si>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</si>
  <si>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</si>
  <si>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</si>
  <si>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</si>
  <si>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</si>
  <si>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</si>
  <si>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</si>
  <si>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</si>
  <si>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</si>
  <si>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</si>
  <si>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</si>
  <si>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</si>
  <si>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</si>
  <si>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</si>
  <si>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</si>
  <si>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</si>
  <si>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</si>
  <si>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</si>
  <si>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</si>
  <si>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</si>
  <si>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</si>
  <si>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</si>
  <si>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</si>
  <si>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</si>
  <si>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</si>
  <si>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</si>
  <si>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</si>
  <si>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</si>
  <si>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</si>
  <si>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</si>
  <si>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</si>
  <si>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</si>
  <si>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</si>
  <si>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</si>
  <si>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</si>
  <si>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</si>
  <si>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</si>
  <si>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</si>
  <si>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</si>
  <si>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</si>
  <si>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</si>
  <si>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</si>
  <si>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</si>
  <si>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</si>
  <si>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</si>
  <si>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</si>
  <si>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</si>
  <si>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</si>
  <si>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</si>
  <si>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</si>
  <si>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</si>
  <si>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</si>
  <si>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</si>
  <si>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</si>
  <si>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</si>
  <si>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</si>
  <si>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</si>
  <si>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</si>
  <si>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</si>
  <si>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</si>
  <si>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</si>
  <si>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</si>
  <si>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</si>
  <si>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</si>
  <si>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</si>
  <si>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</si>
  <si>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</si>
  <si>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</si>
  <si>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</si>
  <si>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</si>
  <si>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</si>
  <si>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</si>
  <si>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</si>
  <si>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</si>
  <si>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</si>
  <si>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</si>
  <si>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</si>
  <si>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</si>
  <si>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</si>
  <si>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</si>
  <si>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</si>
  <si>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</si>
  <si>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</si>
  <si>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</si>
  <si>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</si>
  <si>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</si>
  <si>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</si>
  <si>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</si>
  <si>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</si>
  <si>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</si>
  <si>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</si>
  <si>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</si>
  <si>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</si>
  <si>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</si>
  <si>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</si>
  <si>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</si>
  <si>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</si>
  <si>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</si>
  <si>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</si>
  <si>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</si>
  <si>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</si>
  <si>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</si>
  <si>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</si>
  <si>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</si>
  <si>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</si>
  <si>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</si>
  <si>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</si>
  <si>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</si>
  <si>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</si>
  <si>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</si>
  <si>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</si>
  <si>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</si>
  <si>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</si>
  <si>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</si>
  <si>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</si>
  <si>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</si>
  <si>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</si>
  <si>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</si>
  <si>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</si>
  <si>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</si>
  <si>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</si>
  <si>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</si>
  <si>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</si>
  <si>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</si>
  <si>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</si>
  <si>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</si>
  <si>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</si>
  <si>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</si>
  <si>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</si>
  <si>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</si>
  <si>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</si>
  <si>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</si>
  <si>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</si>
  <si>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</si>
  <si>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</si>
  <si>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</si>
  <si>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</si>
  <si>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</si>
  <si>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</si>
  <si>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</si>
  <si>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</si>
  <si>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</si>
  <si>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</si>
  <si>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</si>
  <si>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</si>
  <si>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</si>
  <si>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</si>
  <si>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</si>
  <si>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</si>
  <si>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</si>
  <si>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</si>
  <si>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</si>
  <si>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</si>
  <si>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</si>
  <si>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</si>
  <si>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</si>
  <si>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</si>
  <si>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</si>
  <si>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</si>
  <si>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</si>
  <si>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</si>
  <si>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</si>
  <si>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</si>
  <si>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</si>
  <si>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</si>
  <si>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</si>
  <si>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</si>
  <si>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</si>
  <si>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</si>
  <si>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</si>
  <si>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</si>
  <si>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</si>
  <si>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</si>
  <si>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</si>
  <si>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</si>
  <si>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</si>
  <si>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</si>
  <si>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</si>
  <si>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</si>
  <si>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</si>
  <si>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</si>
  <si>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</si>
  <si>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</si>
  <si>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</si>
  <si>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</si>
  <si>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</si>
  <si>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</si>
  <si>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</si>
  <si>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</si>
  <si>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</si>
  <si>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</si>
  <si>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</si>
  <si>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</si>
  <si>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</si>
  <si>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</si>
  <si>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</si>
  <si>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</si>
  <si>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</si>
  <si>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</si>
  <si>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</si>
  <si>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</si>
  <si>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</si>
  <si>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</si>
  <si>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</si>
  <si>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</si>
  <si>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</si>
  <si>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</si>
  <si>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</si>
  <si>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</si>
  <si>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</si>
  <si>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</si>
  <si>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</si>
  <si>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</si>
  <si>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</si>
  <si>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</si>
  <si>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</si>
  <si>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</si>
  <si>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</si>
  <si>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</si>
  <si>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</si>
  <si>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</si>
  <si>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</si>
  <si>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</si>
  <si>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</si>
  <si>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</si>
  <si>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</si>
  <si>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</si>
  <si>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</si>
  <si>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</si>
  <si>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</si>
  <si>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</si>
  <si>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</si>
  <si>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</si>
  <si>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</si>
  <si>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</si>
  <si>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</si>
  <si>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</si>
  <si>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</si>
  <si>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</si>
  <si>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</si>
  <si>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</si>
  <si>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</si>
  <si>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</si>
  <si>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</si>
  <si>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</si>
  <si>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</si>
  <si>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</si>
  <si>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</si>
  <si>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</si>
  <si>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</si>
  <si>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</si>
  <si>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</si>
  <si>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</si>
  <si>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</si>
  <si>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</si>
  <si>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</si>
  <si>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</si>
  <si>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</si>
  <si>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</si>
  <si>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</si>
  <si>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</si>
  <si>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</si>
  <si>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</si>
  <si>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</si>
  <si>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</si>
  <si>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</si>
  <si>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</si>
  <si>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</si>
  <si>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</si>
  <si>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</si>
  <si>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</si>
  <si>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</si>
  <si>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</si>
  <si>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</si>
  <si>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</si>
  <si>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</si>
  <si>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</si>
  <si>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</si>
  <si>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</si>
  <si>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</si>
  <si>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</si>
  <si>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</si>
  <si>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</si>
  <si>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</si>
  <si>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</si>
  <si>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</si>
  <si>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</si>
  <si>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</si>
  <si>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</si>
  <si>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</si>
  <si>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</si>
  <si>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</si>
  <si>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</si>
  <si>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</si>
  <si>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</si>
  <si>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</si>
  <si>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</si>
  <si>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</si>
  <si>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</si>
  <si>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</si>
  <si>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</si>
  <si>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</si>
  <si>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</si>
  <si>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</si>
  <si>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</si>
  <si>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</si>
  <si>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</si>
  <si>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</si>
  <si>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</si>
  <si>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</si>
  <si>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</si>
  <si>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</si>
  <si>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</si>
  <si>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</si>
  <si>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</si>
  <si>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</si>
  <si>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</si>
  <si>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</si>
  <si>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</si>
  <si>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</si>
  <si>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</si>
  <si>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</si>
  <si>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</si>
  <si>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</si>
  <si>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</si>
  <si>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</si>
  <si>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</si>
  <si>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</si>
  <si>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</si>
  <si>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</si>
  <si>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</si>
  <si>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</si>
  <si>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</si>
  <si>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</si>
  <si>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</si>
  <si>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</si>
  <si>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</si>
  <si>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</si>
  <si>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</si>
  <si>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</si>
  <si>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</si>
  <si>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</si>
  <si>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</si>
  <si>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</si>
  <si>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</si>
  <si>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</si>
  <si>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</si>
  <si>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</si>
  <si>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</si>
  <si>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</si>
  <si>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</si>
  <si>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</si>
  <si>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</si>
  <si>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</si>
  <si>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</si>
  <si>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</si>
  <si>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</si>
  <si>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</si>
  <si>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</si>
  <si>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</si>
  <si>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</si>
  <si>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</si>
  <si>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</si>
  <si>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</si>
  <si>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</si>
  <si>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</si>
  <si>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</si>
  <si>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</si>
  <si>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</si>
  <si>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</si>
  <si>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</si>
  <si>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</si>
  <si>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</si>
  <si>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</si>
  <si>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</si>
  <si>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</si>
  <si>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</si>
  <si>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</si>
  <si>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</si>
  <si>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</si>
  <si>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</si>
  <si>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</si>
  <si>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</si>
  <si>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</si>
  <si>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</si>
  <si>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</si>
  <si>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</si>
  <si>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</si>
  <si>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</si>
  <si>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</si>
  <si>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</si>
  <si>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</si>
  <si>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</si>
  <si>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</si>
  <si>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</si>
  <si>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</si>
  <si>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</si>
  <si>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</si>
  <si>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</si>
  <si>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</si>
  <si>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</si>
  <si>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</si>
  <si>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</si>
  <si>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</si>
  <si>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</si>
  <si>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</si>
  <si>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</si>
  <si>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</si>
  <si>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</si>
  <si>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</si>
  <si>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</si>
  <si>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</si>
  <si>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</si>
  <si>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</si>
  <si>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</si>
  <si>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</si>
  <si>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</si>
  <si>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</si>
  <si>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</si>
  <si>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</si>
  <si>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</si>
  <si>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</si>
  <si>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</si>
  <si>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</si>
  <si>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</si>
  <si>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</si>
  <si>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</si>
  <si>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</si>
  <si>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</si>
  <si>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</si>
  <si>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</si>
  <si>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</si>
  <si>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</si>
  <si>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</si>
  <si>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</si>
  <si>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</si>
  <si>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</si>
  <si>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</si>
  <si>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</si>
  <si>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</si>
  <si>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</si>
  <si>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</si>
  <si>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</si>
  <si>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</si>
  <si>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</si>
  <si>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</si>
  <si>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</si>
  <si>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</si>
  <si>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</si>
  <si>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</si>
  <si>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</si>
  <si>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</si>
  <si>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</si>
  <si>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</si>
  <si>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</si>
  <si>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</si>
  <si>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</si>
  <si>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</si>
  <si>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</si>
  <si>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</si>
  <si>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</si>
  <si>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</si>
  <si>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</si>
  <si>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</si>
  <si>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</si>
  <si>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</si>
  <si>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</si>
  <si>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</si>
  <si>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</si>
  <si>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</si>
  <si>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</si>
  <si>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</si>
  <si>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</si>
  <si>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</si>
  <si>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</si>
  <si>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</si>
  <si>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</si>
  <si>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</si>
  <si>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</si>
  <si>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</si>
  <si>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</si>
  <si>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</si>
  <si>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</si>
  <si>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</si>
  <si>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</si>
  <si>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</si>
  <si>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</si>
  <si>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</si>
  <si>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</si>
  <si>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</si>
  <si>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</si>
  <si>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</si>
  <si>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</si>
  <si>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</si>
  <si>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</si>
  <si>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</si>
  <si>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</si>
  <si>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</si>
  <si>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</si>
  <si>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</si>
  <si>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</si>
  <si>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</si>
  <si>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</si>
  <si>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</si>
  <si>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</si>
  <si>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</si>
  <si>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</si>
  <si>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</si>
  <si>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</si>
  <si>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</si>
  <si>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</si>
  <si>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</si>
  <si>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</si>
  <si>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</si>
  <si>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</si>
  <si>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</si>
  <si>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</si>
  <si>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</si>
  <si>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</si>
  <si>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</si>
  <si>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</si>
  <si>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</si>
  <si>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</si>
  <si>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</si>
  <si>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</si>
  <si>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</si>
  <si>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</si>
  <si>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</si>
  <si>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</si>
  <si>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</si>
  <si>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</si>
  <si>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</si>
  <si>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</si>
  <si>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</si>
  <si>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</si>
  <si>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</si>
  <si>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</si>
  <si>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</si>
  <si>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</si>
  <si>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</si>
  <si>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</si>
  <si>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</si>
  <si>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</si>
  <si>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</si>
  <si>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</si>
  <si>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</si>
  <si>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</si>
  <si>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</si>
  <si>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</si>
  <si>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</si>
  <si>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</si>
  <si>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</si>
  <si>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</si>
  <si>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</si>
  <si>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</si>
  <si>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</si>
  <si>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</si>
  <si>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</si>
  <si>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</si>
  <si>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</si>
  <si>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</si>
  <si>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</si>
  <si>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</si>
  <si>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</si>
  <si>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</si>
  <si>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</si>
  <si>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</si>
  <si>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</si>
  <si>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</si>
  <si>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</si>
  <si>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</si>
  <si>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</si>
  <si>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</si>
  <si>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</si>
  <si>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</si>
  <si>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</si>
  <si>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</si>
  <si>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</si>
  <si>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</si>
  <si>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</si>
  <si>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</si>
  <si>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</si>
  <si>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</si>
  <si>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</si>
  <si>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</si>
  <si>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</si>
  <si>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</si>
  <si>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</si>
  <si>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</si>
  <si>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</si>
  <si>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</si>
  <si>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</si>
  <si>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</si>
  <si>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</si>
  <si>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</si>
  <si>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</si>
  <si>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</si>
  <si>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</si>
  <si>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</si>
  <si>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</si>
  <si>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</si>
  <si>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</si>
  <si>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</si>
  <si>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</si>
  <si>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</si>
  <si>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</si>
  <si>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</si>
  <si>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</si>
  <si>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</si>
  <si>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</si>
  <si>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</si>
  <si>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</si>
  <si>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</si>
  <si>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</si>
  <si>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</si>
  <si>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</si>
  <si>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</si>
  <si>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</si>
  <si>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</si>
  <si>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</si>
  <si>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</si>
  <si>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</si>
  <si>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</si>
  <si>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</si>
  <si>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</si>
  <si>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</si>
  <si>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</si>
  <si>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</si>
  <si>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</si>
  <si>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</si>
  <si>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</si>
  <si>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</si>
  <si>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</si>
  <si>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</si>
  <si>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</si>
  <si>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</si>
  <si>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</si>
  <si>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</si>
  <si>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</si>
  <si>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</si>
  <si>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</si>
  <si>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</si>
  <si>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</si>
  <si>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</si>
  <si>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</si>
  <si>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</si>
  <si>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</si>
  <si>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</si>
  <si>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</si>
  <si>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</si>
  <si>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</si>
  <si>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</si>
  <si>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</si>
  <si>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</si>
  <si>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</si>
  <si>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</si>
  <si>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</si>
  <si>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</si>
  <si>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</si>
  <si>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</si>
  <si>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</si>
  <si>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</si>
  <si>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</si>
  <si>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</si>
  <si>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</si>
  <si>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</si>
  <si>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</si>
  <si>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</si>
  <si>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</si>
  <si>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</si>
  <si>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</si>
  <si>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</si>
  <si>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</si>
  <si>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</si>
  <si>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</si>
  <si>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</si>
  <si>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</si>
  <si>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</si>
  <si>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</si>
  <si>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</si>
  <si>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</si>
  <si>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</si>
  <si>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</si>
  <si>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</si>
  <si>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</si>
  <si>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</si>
  <si>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</si>
  <si>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</si>
  <si>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</si>
  <si>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</si>
  <si>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</si>
  <si>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</si>
  <si>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</si>
  <si>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</si>
  <si>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</si>
  <si>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</si>
  <si>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</si>
  <si>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</si>
  <si>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</si>
  <si>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</si>
  <si>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</si>
  <si>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</si>
  <si>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</si>
  <si>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</si>
  <si>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</si>
  <si>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</si>
  <si>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</si>
  <si>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</si>
  <si>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</si>
  <si>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</si>
  <si>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</si>
  <si>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</si>
  <si>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</si>
  <si>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</si>
  <si>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</si>
  <si>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</si>
  <si>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</si>
  <si>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</si>
  <si>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</si>
  <si>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</si>
  <si>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</si>
  <si>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</si>
  <si>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</si>
  <si>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</si>
  <si>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</si>
  <si>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</si>
  <si>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</si>
  <si>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</si>
  <si>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</si>
  <si>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</si>
  <si>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</si>
  <si>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</si>
  <si>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</si>
  <si>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</si>
  <si>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</si>
  <si>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</si>
  <si>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</si>
  <si>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</si>
  <si>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</si>
  <si>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</si>
  <si>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</si>
  <si>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</si>
  <si>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</si>
  <si>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</si>
  <si>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</si>
  <si>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</si>
  <si>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</si>
  <si>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</si>
  <si>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</si>
  <si>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</si>
  <si>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</si>
  <si>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</si>
  <si>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</si>
  <si>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</si>
  <si>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</si>
  <si>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</si>
  <si>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</si>
  <si>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</si>
  <si>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</si>
  <si>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</si>
  <si>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</si>
  <si>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</si>
  <si>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</si>
  <si>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</si>
  <si>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</si>
  <si>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</si>
  <si>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</si>
  <si>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</si>
  <si>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</si>
  <si>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</si>
  <si>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</si>
  <si>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</si>
  <si>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</si>
  <si>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</si>
  <si>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</si>
  <si>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</si>
  <si>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</si>
  <si>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</si>
  <si>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</si>
  <si>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</si>
  <si>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</si>
  <si>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</si>
  <si>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</si>
  <si>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</si>
  <si>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</si>
  <si>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</si>
  <si>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</si>
  <si>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</si>
  <si>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</si>
  <si>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</si>
  <si>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</si>
  <si>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</si>
  <si>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</si>
  <si>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</si>
  <si>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</si>
  <si>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</si>
  <si>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</si>
  <si>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</si>
  <si>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</si>
  <si>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</si>
  <si>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</si>
  <si>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</si>
  <si>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</si>
  <si>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</si>
  <si>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</si>
  <si>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</si>
  <si>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</si>
  <si>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</si>
  <si>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</si>
  <si>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</si>
  <si>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</si>
  <si>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</si>
  <si>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</si>
  <si>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</si>
  <si>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</si>
  <si>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</si>
  <si>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</si>
  <si>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</si>
  <si>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</si>
  <si>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</si>
  <si>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</si>
  <si>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</si>
  <si>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</si>
  <si>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</si>
  <si>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</si>
  <si>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</si>
  <si>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</si>
  <si>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</si>
  <si>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</si>
  <si>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</si>
  <si>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</si>
  <si>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</si>
  <si>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</si>
  <si>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</si>
  <si>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</si>
  <si>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</si>
  <si>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</si>
  <si>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</si>
  <si>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</si>
  <si>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</si>
  <si>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</si>
  <si>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</si>
  <si>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</si>
  <si>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</si>
  <si>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</si>
  <si>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</si>
  <si>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</si>
  <si>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</si>
  <si>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</si>
  <si>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</si>
  <si>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</si>
  <si>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</si>
  <si>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</si>
  <si>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</si>
  <si>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</si>
  <si>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</si>
  <si>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</si>
  <si>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</si>
  <si>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</si>
  <si>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</si>
  <si>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</si>
  <si>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</si>
  <si>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</si>
  <si>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</si>
  <si>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</si>
  <si>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</si>
  <si>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</si>
  <si>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</si>
  <si>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</si>
  <si>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</si>
  <si>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</si>
  <si>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</si>
  <si>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</si>
  <si>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</si>
  <si>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</si>
  <si>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</si>
  <si>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</si>
  <si>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</si>
  <si>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</si>
  <si>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</si>
  <si>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</si>
  <si>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</si>
  <si>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</si>
  <si>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</si>
  <si>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</si>
  <si>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</si>
  <si>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</si>
  <si>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</si>
  <si>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</si>
  <si>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</si>
  <si>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</si>
  <si>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</si>
  <si>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</si>
  <si>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</si>
  <si>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</si>
  <si>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</si>
  <si>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</si>
  <si>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</si>
  <si>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</si>
  <si>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</si>
  <si>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</si>
  <si>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</si>
  <si>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</si>
  <si>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</si>
  <si>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</si>
  <si>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</si>
  <si>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</si>
  <si>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</si>
  <si>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</si>
  <si>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</si>
  <si>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</si>
  <si>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</si>
  <si>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</si>
  <si>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</si>
  <si>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</si>
  <si>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</si>
  <si>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</si>
  <si>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</si>
  <si>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</si>
  <si>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</si>
  <si>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</si>
  <si>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</si>
  <si>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</si>
  <si>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</si>
  <si>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</si>
  <si>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</si>
  <si>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</si>
  <si>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</si>
  <si>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</si>
  <si>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</si>
  <si>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</si>
  <si>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</si>
  <si>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</si>
  <si>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</si>
  <si>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</si>
  <si>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</si>
  <si>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</si>
  <si>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</si>
  <si>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</si>
  <si>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</si>
  <si>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</si>
  <si>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</si>
  <si>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</si>
  <si>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</si>
  <si>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</si>
  <si>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</si>
  <si>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</si>
  <si>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</si>
  <si>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</si>
  <si>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</si>
  <si>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</si>
  <si>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</si>
  <si>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</si>
  <si>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</si>
  <si>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</si>
  <si>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</si>
  <si>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</si>
  <si>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</si>
  <si>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</si>
  <si>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</si>
  <si>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</si>
  <si>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</si>
  <si>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</si>
  <si>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</si>
  <si>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</si>
  <si>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</si>
  <si>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</si>
  <si>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</si>
  <si>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</si>
  <si>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</si>
  <si>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</si>
  <si>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</si>
  <si>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</si>
  <si>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</si>
  <si>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</si>
  <si>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</si>
  <si>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</si>
  <si>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</si>
  <si>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</si>
  <si>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</si>
  <si>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</si>
  <si>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</si>
  <si>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</si>
  <si>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</si>
  <si>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</si>
  <si>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</si>
  <si>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</si>
  <si>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</si>
  <si>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</si>
  <si>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</si>
  <si>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</si>
  <si>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</si>
  <si>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</si>
  <si>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</si>
  <si>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</si>
  <si>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</si>
  <si>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</si>
  <si>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</si>
  <si>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</si>
  <si>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</si>
  <si>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</si>
  <si>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</si>
  <si>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</si>
  <si>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</si>
  <si>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</si>
  <si>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</si>
  <si>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</si>
  <si>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</si>
  <si>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</si>
  <si>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</si>
  <si>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</si>
  <si>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</si>
  <si>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</si>
  <si>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</si>
  <si>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</si>
  <si>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</si>
  <si>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</si>
  <si>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</si>
  <si>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</si>
  <si>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</si>
  <si>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</si>
  <si>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</si>
  <si>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</si>
  <si>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</si>
  <si>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</si>
  <si>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</si>
  <si>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</si>
  <si>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</si>
  <si>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</si>
  <si>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</si>
  <si>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</si>
  <si>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</si>
  <si>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</si>
  <si>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</si>
  <si>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</si>
  <si>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</si>
  <si>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</si>
  <si>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</si>
  <si>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</si>
  <si>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</si>
  <si>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</si>
  <si>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</si>
  <si>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</si>
  <si>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</si>
  <si>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</si>
  <si>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</si>
  <si>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</si>
  <si>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</si>
  <si>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</si>
  <si>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</si>
  <si>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</si>
  <si>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</si>
  <si>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</si>
  <si>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</si>
  <si>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</si>
  <si>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</si>
  <si>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</si>
  <si>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</si>
  <si>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</si>
  <si>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</si>
  <si>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</si>
  <si>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</si>
  <si>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</si>
  <si>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</si>
  <si>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</si>
  <si>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</si>
  <si>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</si>
  <si>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</si>
  <si>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</si>
  <si>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</si>
  <si>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</si>
  <si>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</si>
  <si>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</si>
  <si>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</si>
  <si>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</si>
  <si>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</si>
  <si>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</si>
  <si>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</si>
  <si>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</si>
  <si>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</si>
  <si>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</si>
  <si>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</si>
  <si>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</si>
  <si>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</si>
  <si>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</si>
  <si>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</si>
  <si>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</si>
  <si>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</si>
  <si>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</si>
  <si>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</si>
  <si>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</si>
  <si>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</si>
  <si>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</si>
  <si>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</si>
  <si>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</si>
  <si>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</si>
  <si>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</si>
  <si>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</si>
  <si>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</si>
  <si>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</si>
  <si>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</si>
  <si>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</si>
  <si>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</si>
  <si>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</si>
  <si>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</si>
  <si>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</si>
  <si>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</si>
  <si>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</si>
  <si>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</si>
  <si>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</si>
  <si>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</si>
  <si>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</si>
  <si>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</si>
  <si>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</si>
  <si>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</si>
  <si>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</si>
  <si>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</si>
  <si>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</si>
  <si>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</si>
  <si>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</si>
  <si>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</si>
  <si>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</si>
  <si>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</si>
  <si>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</si>
  <si>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</si>
  <si>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</si>
  <si>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</si>
  <si>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</si>
  <si>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</si>
  <si>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</si>
  <si>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</si>
  <si>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</si>
  <si>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</si>
  <si>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</si>
  <si>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</si>
  <si>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</si>
  <si>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</si>
  <si>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</si>
  <si>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</si>
  <si>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</si>
  <si>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</si>
  <si>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</si>
  <si>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</si>
  <si>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</si>
  <si>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</si>
  <si>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</si>
  <si>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</si>
  <si>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</si>
  <si>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</si>
  <si>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</si>
  <si>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</si>
  <si>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</si>
  <si>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</si>
  <si>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</si>
  <si>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</si>
  <si>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</si>
  <si>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</si>
  <si>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</si>
  <si>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</si>
  <si>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</si>
  <si>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</si>
  <si>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</si>
  <si>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</si>
  <si>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</si>
  <si>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</si>
  <si>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</si>
  <si>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</si>
  <si>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</si>
  <si>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</si>
  <si>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</si>
  <si>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</si>
  <si>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</si>
  <si>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</si>
  <si>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</si>
  <si>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</si>
  <si>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</si>
  <si>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</si>
  <si>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</si>
  <si>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</si>
  <si>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</si>
  <si>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</si>
  <si>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</si>
  <si>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</si>
  <si>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</si>
  <si>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</si>
  <si>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</si>
  <si>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</si>
  <si>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</si>
  <si>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</si>
  <si>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</si>
  <si>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</si>
  <si>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</si>
  <si>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</si>
  <si>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</si>
  <si>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</si>
  <si>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</si>
  <si>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</si>
  <si>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</si>
  <si>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</si>
  <si>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</si>
  <si>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</si>
  <si>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</si>
  <si>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</si>
  <si>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</si>
  <si>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</si>
  <si>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</si>
  <si>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</si>
  <si>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</si>
  <si>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</si>
  <si>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</si>
  <si>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</si>
  <si>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</si>
  <si>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</si>
  <si>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</si>
  <si>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</si>
  <si>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</si>
  <si>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</si>
  <si>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</si>
  <si>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</si>
  <si>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</si>
  <si>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</si>
  <si>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</si>
  <si>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</si>
  <si>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</si>
  <si>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</si>
  <si>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</si>
  <si>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</si>
  <si>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</si>
  <si>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</si>
  <si>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</si>
  <si>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</si>
  <si>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</si>
  <si>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</si>
  <si>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</si>
  <si>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</si>
  <si>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</si>
  <si>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</si>
  <si>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</si>
  <si>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</si>
  <si>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</si>
  <si>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</si>
  <si>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</si>
  <si>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</si>
  <si>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</si>
  <si>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</si>
  <si>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</si>
  <si>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</si>
  <si>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</si>
  <si>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</si>
  <si>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</si>
  <si>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</si>
  <si>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</si>
  <si>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</si>
  <si>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</si>
  <si>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</si>
  <si>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</si>
  <si>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</si>
  <si>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</si>
  <si>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</si>
  <si>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</si>
  <si>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</si>
  <si>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</si>
  <si>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</si>
  <si>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</si>
  <si>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</si>
  <si>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</si>
  <si>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</si>
  <si>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</si>
  <si>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</si>
  <si>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</si>
  <si>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</si>
  <si>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</si>
  <si>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</si>
  <si>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</si>
  <si>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</si>
  <si>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</si>
  <si>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</si>
  <si>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</si>
  <si>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</si>
  <si>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</si>
  <si>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</si>
  <si>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</si>
  <si>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</si>
  <si>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</si>
  <si>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</si>
  <si>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</si>
  <si>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</si>
  <si>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</si>
  <si>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</si>
  <si>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</si>
  <si>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</si>
  <si>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</si>
  <si>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</si>
  <si>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</si>
  <si>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</si>
  <si>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</si>
  <si>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</si>
  <si>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</si>
  <si>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</si>
  <si>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</si>
  <si>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</si>
  <si>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</si>
  <si>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</si>
  <si>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</si>
  <si>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</si>
  <si>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</si>
  <si>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</si>
  <si>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</si>
  <si>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</si>
  <si>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</si>
  <si>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</si>
  <si>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</si>
  <si>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</si>
  <si>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</si>
  <si>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</si>
  <si>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</si>
  <si>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</si>
  <si>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</si>
  <si>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</si>
  <si>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</si>
  <si>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</si>
  <si>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</si>
  <si>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</si>
  <si>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</si>
  <si>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</si>
  <si>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</si>
  <si>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</si>
  <si>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</si>
  <si>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</si>
  <si>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</si>
  <si>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</si>
  <si>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</si>
  <si>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</si>
  <si>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</si>
  <si>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</si>
  <si>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</si>
  <si>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</si>
  <si>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</si>
  <si>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</si>
  <si>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</si>
  <si>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</si>
  <si>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</si>
  <si>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</si>
  <si>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</si>
  <si>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</si>
  <si>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</si>
  <si>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</si>
  <si>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</si>
  <si>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</si>
  <si>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</si>
  <si>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</si>
  <si>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</si>
  <si>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</si>
  <si>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</si>
  <si>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</si>
  <si>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</si>
  <si>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</si>
  <si>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</si>
  <si>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</si>
  <si>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</si>
  <si>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</si>
  <si>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</si>
  <si>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</si>
  <si>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</si>
  <si>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</si>
  <si>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</si>
  <si>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</si>
  <si>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</si>
  <si>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</si>
  <si>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</si>
  <si>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</si>
  <si>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</si>
  <si>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</si>
  <si>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</si>
  <si>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</si>
  <si>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</si>
  <si>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</si>
  <si>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</si>
  <si>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</si>
  <si>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</si>
  <si>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</si>
  <si>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</si>
  <si>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</si>
  <si>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</si>
  <si>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</si>
  <si>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</si>
  <si>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</si>
  <si>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</si>
  <si>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</si>
  <si>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</si>
  <si>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</si>
  <si>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</si>
  <si>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</si>
  <si>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</si>
  <si>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</si>
  <si>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</si>
  <si>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</si>
  <si>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</si>
  <si>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</si>
  <si>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</si>
  <si>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</si>
  <si>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</si>
  <si>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</si>
  <si>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</si>
  <si>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</si>
  <si>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</si>
  <si>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</si>
  <si>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</si>
  <si>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</si>
  <si>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</si>
  <si>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</si>
  <si>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</si>
  <si>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</si>
  <si>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</si>
  <si>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</si>
  <si>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</si>
  <si>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</si>
  <si>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</si>
  <si>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</si>
  <si>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</si>
  <si>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</si>
  <si>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</si>
  <si>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</si>
  <si>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</si>
  <si>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</si>
  <si>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</si>
  <si>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</si>
  <si>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</si>
  <si>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</si>
  <si>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</si>
  <si>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</si>
  <si>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</si>
  <si>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</si>
  <si>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</si>
  <si>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</si>
  <si>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</si>
  <si>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</si>
  <si>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</si>
  <si>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</si>
  <si>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</si>
  <si>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</si>
  <si>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</si>
  <si>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</si>
  <si>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</si>
  <si>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</si>
  <si>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</si>
  <si>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</si>
  <si>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</si>
  <si>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</si>
  <si>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</si>
  <si>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</si>
  <si>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</si>
  <si>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</si>
  <si>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</si>
  <si>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</si>
  <si>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</si>
  <si>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</si>
  <si>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</si>
  <si>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</si>
  <si>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</si>
  <si>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</si>
  <si>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</si>
  <si>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</si>
  <si>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</si>
  <si>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</si>
  <si>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</si>
  <si>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</si>
  <si>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</si>
  <si>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</si>
  <si>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</si>
  <si>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</si>
  <si>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</si>
  <si>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</si>
  <si>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</si>
  <si>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</si>
  <si>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</si>
  <si>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</si>
  <si>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</si>
  <si>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</si>
  <si>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</si>
  <si>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</si>
  <si>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</si>
  <si>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</si>
  <si>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</si>
  <si>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</si>
  <si>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</si>
  <si>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</si>
  <si>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</si>
  <si>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</si>
  <si>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</si>
  <si>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</si>
  <si>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</si>
  <si>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</si>
  <si>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</si>
  <si>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</si>
  <si>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</si>
  <si>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</si>
  <si>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</si>
  <si>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</si>
  <si>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</si>
  <si>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</si>
  <si>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</si>
  <si>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</si>
  <si>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</si>
  <si>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</si>
  <si>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</si>
  <si>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</si>
  <si>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</si>
  <si>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</si>
  <si>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</si>
  <si>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</si>
  <si>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</si>
  <si>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</si>
  <si>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</si>
  <si>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</si>
  <si>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</si>
  <si>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</si>
  <si>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</si>
  <si>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</si>
  <si>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</si>
  <si>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</si>
  <si>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</si>
  <si>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</si>
  <si>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</si>
  <si>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</si>
  <si>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</si>
  <si>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</si>
  <si>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</si>
  <si>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</si>
  <si>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</si>
  <si>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</si>
  <si>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</si>
  <si>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</si>
  <si>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</si>
  <si>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</si>
  <si>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</si>
  <si>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</si>
  <si>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</si>
  <si>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</si>
  <si>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</si>
  <si>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</si>
  <si>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</si>
  <si>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</si>
  <si>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</si>
  <si>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</si>
  <si>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</si>
  <si>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</si>
  <si>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</si>
  <si>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</si>
  <si>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</si>
  <si>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</si>
  <si>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</si>
  <si>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</si>
  <si>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</si>
  <si>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</si>
  <si>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</si>
  <si>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</si>
  <si>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</si>
  <si>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</si>
  <si>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</si>
  <si>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</si>
  <si>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</si>
  <si>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</si>
  <si>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</si>
  <si>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</si>
  <si>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</si>
  <si>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</si>
  <si>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</si>
  <si>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</si>
  <si>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</si>
  <si>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</si>
  <si>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</si>
  <si>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</si>
  <si>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</si>
  <si>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</si>
  <si>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</si>
  <si>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</si>
  <si>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</si>
  <si>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</si>
  <si>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</si>
  <si>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</si>
  <si>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</si>
  <si>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</si>
  <si>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</si>
  <si>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</si>
  <si>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</si>
  <si>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</si>
  <si>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</si>
  <si>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</si>
  <si>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</si>
  <si>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</si>
  <si>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</si>
  <si>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</si>
  <si>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</si>
  <si>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</si>
  <si>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</si>
  <si>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</si>
  <si>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</si>
  <si>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</si>
  <si>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</si>
  <si>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</si>
  <si>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</si>
  <si>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</si>
  <si>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</si>
  <si>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</si>
  <si>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</si>
  <si>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</si>
  <si>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</si>
  <si>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</si>
  <si>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</si>
  <si>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</si>
  <si>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</si>
  <si>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</si>
  <si>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</si>
  <si>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</si>
  <si>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</si>
  <si>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</si>
  <si>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</si>
  <si>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</si>
  <si>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</si>
  <si>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</si>
  <si>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</si>
  <si>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</si>
  <si>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</si>
  <si>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</si>
  <si>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</si>
  <si>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</si>
  <si>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</si>
  <si>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</si>
  <si>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</si>
  <si>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</si>
  <si>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</si>
  <si>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</si>
  <si>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</si>
  <si>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</si>
  <si>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</si>
  <si>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</si>
  <si>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</si>
  <si>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</si>
  <si>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</si>
  <si>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</si>
  <si>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</si>
  <si>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</si>
  <si>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</si>
  <si>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</si>
  <si>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</si>
  <si>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</si>
  <si>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</si>
  <si>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</si>
  <si>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</si>
  <si>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</si>
  <si>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</si>
  <si>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</si>
  <si>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</si>
  <si>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</si>
  <si>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</si>
  <si>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</si>
  <si>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</si>
  <si>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</si>
  <si>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</si>
  <si>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</si>
  <si>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</si>
  <si>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</si>
  <si>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</si>
  <si>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</si>
  <si>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</si>
  <si>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</si>
  <si>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</si>
  <si>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</si>
  <si>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</si>
  <si>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</si>
  <si>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</si>
  <si>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</si>
  <si>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</si>
  <si>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</si>
  <si>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</si>
  <si>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</si>
  <si>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</si>
  <si>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</si>
  <si>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</si>
  <si>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</si>
  <si>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</si>
  <si>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</si>
  <si>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</si>
  <si>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</si>
  <si>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</si>
  <si>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</si>
  <si>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</si>
  <si>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</si>
  <si>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</si>
  <si>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</si>
  <si>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</si>
  <si>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</si>
  <si>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</si>
  <si>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</si>
  <si>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</si>
  <si>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</si>
  <si>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</si>
  <si>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</si>
  <si>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</si>
  <si>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</si>
  <si>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</si>
  <si>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</si>
  <si>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</si>
  <si>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</si>
  <si>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</si>
  <si>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</si>
  <si>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</si>
  <si>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</si>
  <si>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</si>
  <si>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</si>
  <si>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</si>
  <si>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</si>
  <si>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</si>
  <si>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</si>
  <si>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</si>
  <si>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</si>
  <si>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</si>
  <si>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</si>
  <si>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</si>
  <si>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</si>
  <si>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</si>
  <si>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</si>
  <si>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</si>
  <si>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</si>
  <si>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</si>
  <si>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</si>
  <si>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</si>
  <si>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</si>
  <si>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</si>
  <si>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</si>
  <si>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</si>
  <si>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</si>
  <si>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</si>
  <si>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</si>
  <si>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</si>
  <si>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</si>
  <si>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</si>
  <si>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</si>
  <si>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</si>
  <si>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</si>
  <si>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</si>
  <si>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</si>
  <si>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</si>
  <si>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</si>
  <si>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</si>
  <si>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</si>
  <si>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</si>
  <si>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</si>
  <si>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</si>
  <si>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</si>
  <si>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</si>
  <si>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</si>
  <si>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</si>
  <si>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</si>
  <si>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</si>
  <si>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</si>
  <si>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</si>
  <si>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</si>
  <si>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</si>
  <si>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</si>
  <si>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</si>
  <si>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</si>
  <si>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</si>
  <si>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</si>
  <si>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</si>
  <si>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</si>
  <si>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</si>
  <si>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</si>
  <si>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</si>
  <si>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</si>
  <si>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</si>
  <si>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</si>
  <si>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</si>
  <si>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</si>
  <si>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</si>
  <si>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</si>
  <si>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</si>
  <si>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</si>
  <si>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</si>
  <si>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</si>
  <si>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</si>
  <si>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</si>
  <si>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</si>
  <si>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</si>
  <si>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</si>
  <si>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</si>
  <si>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</si>
  <si>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</si>
  <si>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</si>
  <si>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</si>
  <si>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</si>
  <si>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</si>
  <si>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</si>
  <si>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</si>
  <si>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</si>
  <si>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</si>
  <si>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</si>
  <si>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</si>
  <si>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</si>
  <si>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</si>
  <si>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</si>
  <si>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</si>
  <si>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</si>
  <si>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</si>
  <si>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</si>
  <si>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</si>
  <si>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</si>
  <si>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</si>
  <si>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</si>
  <si>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</si>
  <si>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</si>
  <si>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</si>
  <si>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</si>
  <si>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</si>
  <si>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</si>
  <si>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</si>
  <si>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</si>
  <si>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</si>
  <si>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</si>
  <si>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</si>
  <si>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</si>
  <si>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</si>
  <si>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</si>
  <si>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</si>
  <si>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</si>
  <si>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</si>
  <si>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</si>
  <si>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</si>
  <si>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</si>
  <si>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</si>
  <si>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</si>
  <si>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</si>
  <si>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</si>
  <si>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</si>
  <si>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</si>
  <si>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</si>
  <si>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</si>
  <si>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</si>
  <si>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</si>
  <si>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</si>
  <si>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</si>
  <si>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</si>
  <si>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</si>
  <si>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</si>
  <si>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</si>
  <si>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</si>
  <si>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</si>
  <si>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</si>
  <si>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</si>
  <si>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</si>
  <si>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</si>
  <si>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</si>
  <si>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</si>
  <si>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</si>
  <si>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</si>
  <si>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</si>
  <si>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</si>
  <si>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</si>
  <si>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</si>
  <si>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</si>
  <si>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</si>
  <si>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</si>
  <si>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</si>
  <si>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</si>
  <si>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</si>
  <si>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</si>
  <si>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</si>
  <si>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</si>
  <si>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</si>
  <si>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</si>
  <si>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</si>
  <si>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</si>
  <si>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</si>
  <si>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</si>
  <si>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</si>
  <si>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</si>
  <si>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</si>
  <si>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</si>
  <si>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</si>
  <si>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</si>
  <si>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</si>
  <si>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</si>
  <si>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</si>
  <si>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</si>
  <si>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</si>
  <si>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</si>
  <si>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</si>
  <si>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</si>
  <si>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</si>
  <si>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</si>
  <si>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</si>
  <si>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</si>
  <si>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</si>
  <si>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</si>
  <si>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</si>
  <si>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</si>
  <si>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</si>
  <si>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</si>
  <si>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</si>
  <si>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</si>
  <si>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</si>
  <si>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</si>
  <si>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</si>
  <si>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</si>
  <si>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</si>
  <si>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</si>
  <si>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</si>
  <si>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</si>
  <si>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</si>
  <si>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</si>
  <si>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</si>
  <si>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</si>
  <si>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</si>
  <si>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</si>
  <si>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</si>
  <si>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</si>
  <si>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</si>
  <si>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</si>
  <si>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</si>
  <si>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</si>
  <si>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</si>
  <si>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</si>
  <si>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</si>
  <si>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</si>
  <si>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</si>
  <si>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</si>
  <si>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</si>
  <si>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</si>
  <si>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</si>
  <si>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</si>
  <si>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</si>
  <si>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</si>
  <si>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</si>
  <si>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</si>
  <si>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</si>
  <si>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</si>
  <si>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</si>
  <si>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</si>
  <si>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</si>
  <si>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</si>
  <si>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</si>
  <si>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</si>
  <si>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</si>
  <si>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</si>
  <si>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</si>
  <si>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</si>
  <si>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</si>
  <si>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</si>
  <si>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</si>
  <si>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</si>
  <si>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</si>
  <si>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</si>
  <si>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</si>
  <si>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</si>
  <si>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</si>
  <si>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</si>
  <si>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</si>
  <si>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</si>
  <si>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</si>
  <si>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</si>
  <si>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</si>
  <si>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</si>
  <si>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</si>
  <si>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</si>
  <si>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</si>
  <si>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</si>
  <si>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</si>
  <si>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</si>
  <si>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</si>
  <si>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</si>
  <si>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</si>
  <si>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</si>
  <si>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</si>
  <si>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</si>
  <si>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</si>
  <si>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</si>
  <si>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</si>
  <si>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</si>
  <si>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</si>
  <si>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</si>
  <si>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</si>
  <si>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</si>
  <si>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</si>
  <si>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</si>
  <si>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</si>
  <si>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</si>
  <si>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</si>
  <si>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</si>
  <si>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</si>
  <si>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</si>
  <si>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</si>
  <si>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</si>
  <si>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</si>
  <si>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</si>
  <si>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</si>
  <si>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</si>
  <si>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</si>
  <si>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</si>
  <si>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</si>
  <si>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</si>
  <si>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</si>
  <si>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</si>
  <si>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</si>
  <si>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</si>
  <si>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</si>
  <si>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</si>
  <si>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</si>
  <si>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</si>
  <si>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</si>
  <si>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</si>
  <si>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</si>
  <si>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</si>
  <si>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</si>
  <si>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</si>
  <si>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</si>
  <si>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</si>
  <si>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</si>
  <si>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</si>
  <si>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</si>
  <si>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</si>
  <si>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</si>
  <si>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</si>
  <si>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</si>
  <si>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</si>
  <si>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</si>
  <si>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</si>
  <si>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</si>
  <si>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</si>
  <si>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</si>
  <si>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</si>
  <si>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</si>
  <si>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</si>
  <si>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</si>
  <si>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</si>
  <si>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</si>
  <si>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</si>
  <si>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</si>
  <si>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</si>
  <si>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</si>
  <si>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</si>
  <si>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</si>
  <si>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</si>
  <si>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</si>
  <si>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</si>
  <si>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</si>
  <si>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</si>
  <si>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</si>
  <si>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</si>
  <si>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</si>
  <si>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</si>
  <si>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</si>
  <si>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</si>
  <si>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</si>
  <si>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</si>
  <si>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</si>
  <si>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</si>
  <si>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</si>
  <si>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</si>
  <si>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</si>
  <si>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</si>
  <si>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</si>
  <si>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</si>
  <si>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</si>
  <si>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</si>
  <si>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</si>
  <si>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</si>
  <si>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</si>
  <si>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</si>
  <si>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</si>
  <si>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</si>
  <si>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</si>
  <si>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</si>
  <si>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</si>
  <si>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</si>
  <si>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</si>
  <si>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</si>
  <si>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</si>
  <si>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</si>
  <si>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</si>
  <si>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</si>
  <si>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</si>
  <si>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</si>
  <si>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</si>
  <si>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</si>
  <si>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</si>
  <si>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</si>
  <si>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</si>
  <si>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</si>
  <si>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</si>
  <si>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</si>
  <si>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</si>
  <si>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</si>
  <si>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</si>
  <si>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</si>
  <si>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</si>
  <si>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</si>
  <si>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</si>
  <si>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</si>
  <si>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</si>
  <si>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</si>
  <si>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</si>
  <si>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</si>
  <si>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</si>
  <si>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</si>
  <si>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</si>
  <si>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</si>
  <si>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</si>
  <si>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</si>
  <si>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</si>
  <si>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</si>
  <si>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</si>
  <si>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</si>
  <si>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</si>
  <si>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</si>
  <si>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</si>
  <si>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</si>
  <si>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</si>
  <si>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</si>
  <si>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</si>
  <si>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</si>
  <si>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</si>
  <si>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</si>
  <si>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</si>
  <si>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</si>
  <si>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</si>
  <si>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</si>
  <si>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</si>
  <si>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</si>
  <si>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</si>
  <si>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</si>
  <si>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</si>
  <si>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</si>
  <si>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</si>
  <si>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</si>
  <si>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</si>
  <si>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</si>
  <si>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</si>
  <si>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</si>
  <si>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</si>
  <si>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</si>
  <si>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</si>
  <si>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</si>
  <si>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</si>
  <si>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</si>
  <si>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</si>
  <si>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</si>
  <si>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</si>
  <si>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</si>
  <si>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</si>
  <si>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</si>
  <si>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</si>
  <si>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</si>
  <si>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</si>
  <si>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</si>
  <si>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</si>
  <si>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</si>
  <si>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</si>
  <si>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</si>
  <si>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</si>
  <si>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</si>
  <si>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</si>
  <si>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</si>
  <si>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</si>
  <si>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</si>
  <si>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</si>
  <si>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</si>
  <si>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</si>
  <si>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</si>
  <si>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</si>
  <si>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</si>
  <si>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</si>
  <si>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</si>
  <si>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</si>
  <si>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</si>
  <si>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</si>
  <si>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</si>
  <si>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</si>
  <si>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</si>
  <si>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</si>
  <si>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</si>
  <si>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</si>
  <si>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</si>
  <si>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</si>
  <si>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</si>
  <si>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</si>
  <si>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</si>
  <si>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</si>
  <si>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</si>
  <si>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</si>
  <si>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</si>
  <si>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</si>
  <si>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</si>
  <si>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</si>
  <si>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</si>
  <si>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</si>
  <si>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</si>
  <si>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</si>
  <si>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</si>
  <si>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</si>
  <si>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</si>
  <si>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</si>
  <si>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</si>
  <si>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</si>
  <si>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</si>
  <si>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</si>
  <si>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</si>
  <si>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</si>
  <si>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</si>
  <si>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</si>
  <si>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</si>
  <si>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</si>
  <si>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</si>
  <si>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</si>
  <si>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</si>
  <si>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</si>
  <si>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</si>
  <si>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</si>
  <si>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</si>
  <si>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</si>
  <si>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</si>
  <si>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</si>
  <si>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</si>
  <si>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</si>
  <si>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</si>
  <si>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</si>
  <si>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</si>
  <si>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</si>
  <si>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</si>
  <si>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</si>
  <si>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</si>
  <si>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</si>
  <si>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</si>
  <si>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</si>
  <si>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</si>
  <si>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</si>
  <si>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</si>
  <si>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</si>
  <si>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</si>
  <si>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</si>
  <si>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</si>
  <si>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</si>
  <si>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</si>
  <si>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</si>
  <si>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</si>
  <si>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</si>
  <si>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</si>
  <si>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</si>
  <si>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</si>
  <si>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</si>
  <si>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</si>
  <si>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</si>
  <si>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</si>
  <si>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</si>
  <si>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</si>
  <si>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</si>
  <si>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</si>
  <si>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</si>
  <si>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</si>
  <si>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</si>
  <si>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</si>
  <si>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</si>
  <si>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</si>
  <si>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</si>
  <si>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</si>
  <si>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</si>
  <si>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</si>
  <si>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</si>
  <si>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</si>
  <si>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</si>
  <si>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</si>
  <si>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</si>
  <si>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</si>
  <si>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</si>
  <si>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</si>
  <si>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</si>
  <si>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</si>
  <si>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</si>
  <si>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</si>
  <si>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</si>
  <si>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</si>
  <si>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</si>
  <si>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</si>
  <si>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</si>
  <si>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</si>
  <si>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</si>
  <si>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</si>
  <si>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</si>
  <si>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</si>
  <si>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</si>
  <si>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</si>
  <si>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</si>
  <si>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</si>
  <si>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</si>
  <si>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</si>
  <si>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</si>
  <si>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</si>
  <si>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</si>
  <si>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</si>
  <si>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</si>
  <si>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</si>
  <si>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</si>
  <si>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</si>
  <si>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</si>
  <si>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</si>
  <si>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</si>
  <si>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</si>
  <si>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</si>
  <si>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</si>
  <si>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</si>
  <si>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</si>
  <si>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</si>
  <si>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</si>
  <si>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</si>
  <si>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</si>
  <si>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</si>
  <si>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</si>
  <si>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</si>
  <si>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</si>
  <si>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</si>
  <si>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</si>
  <si>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</si>
  <si>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</si>
  <si>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</si>
  <si>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</si>
  <si>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</si>
  <si>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</si>
  <si>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</si>
  <si>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</si>
  <si>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</si>
  <si>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</si>
  <si>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</si>
  <si>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</si>
  <si>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</si>
  <si>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</si>
  <si>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</si>
  <si>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</si>
  <si>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</si>
  <si>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</si>
  <si>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</si>
  <si>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</si>
  <si>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</si>
  <si>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</si>
  <si>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</si>
  <si>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</si>
  <si>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</si>
  <si>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</si>
  <si>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</si>
  <si>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</si>
  <si>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</si>
  <si>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</si>
  <si>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</si>
  <si>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</si>
  <si>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</si>
  <si>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</si>
  <si>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</si>
  <si>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</si>
  <si>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</si>
  <si>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</si>
  <si>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</si>
  <si>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</si>
  <si>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</si>
  <si>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</si>
  <si>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</si>
  <si>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</si>
  <si>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</si>
  <si>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</si>
  <si>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</si>
  <si>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</si>
  <si>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</si>
  <si>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</si>
  <si>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</si>
  <si>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</si>
  <si>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</si>
  <si>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</si>
  <si>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</si>
  <si>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</si>
  <si>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</si>
  <si>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</si>
  <si>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</si>
  <si>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</si>
  <si>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</si>
  <si>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</si>
  <si>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</si>
  <si>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</si>
  <si>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</si>
  <si>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</si>
  <si>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</si>
  <si>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</si>
  <si>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</si>
  <si>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</si>
  <si>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</si>
  <si>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</si>
  <si>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</si>
  <si>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</si>
  <si>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</si>
  <si>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</si>
  <si>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</si>
  <si>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</si>
  <si>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</si>
  <si>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</si>
  <si>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</si>
  <si>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</si>
  <si>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</si>
  <si>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</si>
  <si>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</si>
  <si>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</si>
  <si>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</si>
  <si>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</si>
  <si>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</si>
  <si>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</si>
  <si>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</si>
  <si>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</si>
  <si>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</si>
  <si>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</si>
  <si>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</si>
  <si>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</si>
  <si>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</si>
  <si>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</si>
  <si>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</si>
  <si>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</si>
  <si>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</si>
  <si>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</si>
  <si>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</si>
  <si>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</si>
  <si>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</si>
  <si>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</si>
  <si>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</si>
  <si>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</si>
  <si>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</si>
  <si>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</si>
  <si>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</si>
  <si>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</si>
  <si>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</si>
  <si>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</si>
  <si>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</si>
  <si>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</si>
  <si>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</si>
  <si>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</si>
  <si>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</si>
  <si>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</si>
  <si>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</si>
  <si>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</si>
  <si>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</si>
  <si>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</si>
  <si>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</si>
  <si>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</si>
  <si>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</si>
  <si>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</si>
  <si>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</si>
  <si>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</si>
  <si>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</si>
  <si>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</si>
  <si>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</si>
  <si>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</si>
  <si>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</si>
  <si>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</si>
  <si>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</si>
  <si>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</si>
  <si>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</si>
  <si>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</si>
  <si>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</si>
  <si>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</si>
  <si>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</si>
  <si>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</si>
  <si>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</si>
  <si>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</si>
  <si>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</si>
  <si>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</si>
  <si>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</si>
  <si>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</si>
  <si>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</si>
  <si>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</si>
  <si>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</si>
  <si>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</si>
  <si>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</si>
  <si>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</si>
  <si>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</si>
  <si>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</si>
  <si>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</si>
  <si>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</si>
  <si>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</si>
  <si>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</si>
  <si>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</si>
  <si>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</si>
  <si>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</si>
  <si>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</si>
  <si>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</si>
  <si>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</si>
  <si>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</si>
  <si>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</si>
  <si>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</si>
  <si>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</si>
  <si>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</si>
  <si>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</si>
  <si>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</si>
  <si>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</si>
  <si>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</si>
  <si>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</si>
  <si>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</si>
  <si>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</si>
  <si>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</si>
  <si>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</si>
  <si>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</si>
  <si>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</si>
  <si>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</si>
  <si>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</si>
  <si>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</si>
  <si>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</si>
  <si>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</si>
  <si>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</si>
  <si>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</si>
  <si>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</si>
  <si>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</si>
  <si>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</si>
  <si>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</si>
  <si>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</si>
  <si>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</si>
  <si>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</si>
  <si>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</si>
  <si>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</si>
  <si>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</si>
  <si>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</si>
  <si>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</si>
  <si>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</si>
  <si>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</si>
  <si>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</si>
  <si>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</si>
  <si>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</si>
  <si>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</si>
  <si>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</si>
  <si>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</si>
  <si>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</si>
  <si>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</si>
  <si>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</si>
  <si>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</si>
  <si>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</si>
  <si>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</si>
  <si>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</si>
  <si>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</si>
  <si>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</si>
  <si>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</si>
  <si>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</si>
  <si>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</si>
  <si>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</si>
  <si>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</si>
  <si>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</si>
  <si>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</si>
  <si>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</si>
  <si>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</si>
  <si>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</si>
  <si>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</si>
  <si>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</si>
  <si>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</si>
  <si>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</si>
  <si>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</si>
  <si>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</si>
  <si>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</si>
  <si>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</si>
  <si>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</si>
  <si>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</si>
  <si>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</si>
  <si>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</si>
  <si>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</si>
  <si>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</si>
  <si>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</si>
  <si>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</si>
  <si>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</si>
  <si>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</si>
  <si>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</si>
  <si>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</si>
  <si>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</si>
  <si>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</si>
  <si>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</si>
  <si>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</si>
  <si>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</si>
  <si>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</si>
  <si>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</si>
  <si>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</si>
  <si>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</si>
  <si>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</si>
  <si>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</si>
  <si>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</si>
  <si>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</si>
  <si>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</si>
  <si>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</si>
  <si>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</si>
  <si>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</si>
  <si>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</si>
  <si>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</si>
  <si>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</si>
  <si>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</si>
  <si>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</si>
  <si>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</si>
  <si>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</si>
  <si>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</si>
  <si>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</si>
  <si>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</si>
  <si>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</si>
  <si>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</si>
  <si>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</si>
  <si>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</si>
  <si>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</si>
  <si>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</si>
  <si>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</si>
  <si>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</si>
  <si>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</si>
  <si>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</si>
  <si>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</si>
  <si>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</si>
  <si>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</si>
  <si>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</si>
  <si>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</si>
  <si>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</si>
  <si>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</si>
  <si>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</si>
  <si>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</si>
  <si>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</si>
  <si>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</si>
  <si>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</si>
  <si>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</si>
  <si>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</si>
  <si>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</si>
  <si>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</si>
  <si>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</si>
  <si>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</si>
  <si>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</si>
  <si>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</si>
  <si>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</si>
  <si>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</si>
  <si>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</si>
  <si>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</si>
  <si>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</si>
  <si>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</si>
  <si>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</si>
  <si>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</si>
  <si>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</si>
  <si>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</si>
  <si>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</si>
  <si>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</si>
  <si>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</si>
  <si>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</si>
  <si>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</si>
  <si>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</si>
  <si>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</si>
  <si>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</si>
  <si>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</si>
  <si>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</si>
  <si>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</si>
  <si>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</si>
  <si>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</si>
  <si>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</si>
  <si>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</si>
  <si>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</si>
  <si>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</si>
  <si>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</si>
  <si>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</si>
  <si>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</si>
  <si>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</si>
  <si>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</si>
  <si>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</si>
  <si>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</si>
  <si>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</si>
  <si>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</si>
  <si>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</si>
  <si>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</si>
  <si>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</si>
  <si>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</si>
  <si>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</si>
  <si>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</si>
  <si>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</si>
  <si>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</si>
  <si>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</si>
  <si>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</si>
  <si>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</si>
  <si>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</si>
  <si>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</si>
  <si>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</si>
  <si>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</si>
  <si>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</si>
  <si>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</si>
  <si>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</si>
  <si>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</si>
  <si>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</si>
  <si>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</si>
  <si>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</si>
  <si>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</si>
  <si>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</si>
  <si>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</si>
  <si>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</si>
  <si>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</si>
  <si>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</si>
  <si>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</si>
  <si>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</si>
  <si>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</si>
  <si>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</si>
  <si>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</si>
  <si>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</si>
  <si>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</si>
  <si>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</si>
  <si>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</si>
  <si>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</si>
  <si>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</si>
  <si>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</si>
  <si>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</si>
  <si>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</si>
  <si>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</si>
  <si>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</si>
  <si>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</si>
  <si>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</si>
  <si>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</si>
  <si>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</si>
  <si>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</si>
  <si>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</si>
  <si>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</si>
  <si>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</si>
  <si>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</si>
  <si>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</si>
  <si>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</si>
  <si>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</si>
  <si>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</si>
  <si>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</si>
  <si>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</si>
  <si>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</si>
  <si>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</si>
  <si>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</si>
  <si>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</si>
  <si>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</si>
  <si>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</si>
  <si>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</si>
  <si>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</si>
  <si>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</si>
  <si>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</si>
  <si>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</si>
  <si>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</si>
  <si>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</si>
  <si>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</si>
  <si>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</si>
  <si>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</si>
  <si>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</si>
  <si>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</si>
  <si>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</si>
  <si>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</si>
  <si>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</si>
  <si>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</si>
  <si>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</si>
  <si>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</si>
  <si>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</si>
  <si>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</si>
  <si>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</si>
  <si>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</si>
  <si>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</si>
  <si>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</si>
  <si>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</si>
  <si>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</si>
  <si>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</si>
  <si>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</si>
  <si>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</si>
  <si>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</si>
  <si>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</si>
  <si>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</si>
  <si>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</si>
  <si>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</si>
  <si>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</si>
  <si>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</si>
  <si>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</si>
  <si>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</si>
  <si>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</si>
  <si>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</si>
  <si>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</si>
  <si>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</si>
  <si>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</si>
  <si>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</si>
  <si>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</si>
  <si>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</si>
  <si>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</si>
  <si>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</si>
  <si>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</si>
  <si>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</si>
  <si>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</si>
  <si>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</si>
  <si>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</si>
  <si>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</si>
  <si>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</si>
  <si>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</si>
  <si>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</si>
  <si>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</si>
  <si>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</si>
  <si>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</si>
  <si>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</si>
  <si>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</si>
  <si>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</si>
  <si>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</si>
  <si>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</si>
  <si>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</si>
  <si>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</si>
  <si>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</si>
  <si>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</si>
  <si>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</si>
  <si>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</si>
  <si>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</si>
  <si>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</si>
  <si>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</si>
  <si>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</si>
  <si>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</si>
  <si>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</si>
  <si>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</si>
  <si>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</si>
  <si>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</si>
  <si>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</si>
  <si>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</si>
  <si>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</si>
  <si>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</si>
  <si>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</si>
  <si>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</si>
  <si>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</si>
  <si>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</si>
  <si>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</si>
  <si>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</si>
  <si>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</si>
  <si>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</si>
  <si>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</si>
  <si>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</si>
  <si>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</si>
  <si>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</si>
  <si>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</si>
  <si>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</si>
  <si>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</si>
  <si>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</si>
  <si>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</si>
  <si>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</si>
  <si>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</si>
  <si>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</si>
  <si>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</si>
  <si>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</si>
  <si>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</si>
  <si>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</si>
  <si>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</si>
  <si>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</si>
  <si>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</si>
  <si>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</si>
  <si>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</si>
  <si>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</si>
  <si>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</si>
  <si>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</si>
  <si>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</si>
  <si>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</si>
  <si>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</si>
  <si>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</si>
  <si>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</si>
  <si>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</si>
  <si>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</si>
  <si>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</si>
  <si>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</si>
  <si>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</si>
  <si>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</si>
  <si>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</si>
  <si>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</si>
  <si>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</si>
  <si>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</si>
  <si>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</si>
  <si>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</si>
  <si>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</si>
  <si>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</si>
  <si>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</si>
  <si>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</si>
  <si>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</si>
  <si>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</si>
  <si>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</si>
  <si>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</si>
  <si>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</si>
  <si>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</si>
  <si>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</si>
  <si>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</si>
  <si>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</si>
  <si>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</si>
  <si>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</si>
  <si>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</si>
  <si>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</si>
  <si>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</si>
  <si>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</si>
  <si>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</si>
  <si>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</si>
  <si>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</si>
  <si>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</si>
  <si>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</si>
  <si>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</si>
  <si>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</si>
  <si>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</si>
  <si>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</si>
  <si>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</si>
  <si>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</si>
  <si>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</si>
  <si>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</si>
  <si>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</si>
  <si>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</si>
  <si>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</si>
  <si>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</si>
  <si>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</si>
  <si>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</si>
  <si>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</si>
  <si>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</si>
  <si>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</si>
  <si>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</si>
  <si>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</si>
  <si>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</si>
  <si>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</si>
  <si>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</si>
  <si>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</si>
  <si>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</si>
  <si>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</si>
  <si>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</si>
  <si>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</si>
  <si>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</si>
  <si>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</si>
  <si>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</si>
  <si>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</si>
  <si>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</si>
  <si>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</si>
  <si>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</si>
  <si>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</si>
  <si>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</si>
  <si>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</si>
  <si>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</si>
  <si>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</si>
  <si>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</si>
  <si>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</si>
  <si>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</si>
  <si>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</si>
  <si>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</si>
  <si>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</si>
  <si>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</si>
  <si>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</si>
  <si>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</si>
  <si>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</si>
  <si>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</si>
  <si>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</si>
  <si>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</si>
  <si>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</si>
  <si>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</si>
  <si>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</si>
  <si>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</si>
  <si>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</si>
  <si>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</si>
  <si>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</si>
  <si>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</si>
  <si>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</si>
  <si>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</si>
  <si>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</si>
  <si>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</si>
  <si>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</si>
  <si>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</si>
  <si>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</si>
  <si>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</si>
  <si>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</si>
  <si>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</si>
  <si>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</si>
  <si>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</si>
  <si>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</si>
  <si>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</si>
  <si>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</si>
  <si>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</si>
  <si>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</si>
  <si>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</si>
  <si>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</si>
  <si>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</si>
  <si>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</si>
  <si>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</si>
  <si>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</si>
  <si>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</si>
  <si>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</si>
  <si>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</si>
  <si>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</si>
  <si>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</si>
  <si>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</si>
  <si>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</si>
  <si>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</si>
  <si>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</si>
  <si>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</si>
  <si>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</si>
  <si>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</si>
  <si>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</si>
  <si>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</si>
  <si>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</si>
  <si>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</si>
  <si>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</si>
  <si>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</si>
  <si>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</si>
  <si>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</si>
  <si>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</si>
  <si>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</si>
  <si>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</si>
  <si>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</si>
  <si>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</si>
  <si>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</si>
  <si>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</si>
  <si>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</si>
  <si>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</si>
  <si>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</si>
  <si>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</si>
  <si>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</si>
  <si>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</si>
  <si>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</si>
  <si>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</si>
  <si>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</si>
  <si>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</si>
  <si>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</si>
  <si>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</si>
  <si>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</si>
  <si>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</si>
  <si>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</si>
  <si>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</si>
  <si>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</si>
  <si>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</si>
  <si>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</si>
  <si>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</si>
  <si>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</si>
  <si>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</si>
  <si>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</si>
  <si>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</si>
  <si>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</si>
  <si>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</si>
  <si>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</si>
  <si>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</si>
  <si>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</si>
  <si>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</si>
  <si>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</si>
  <si>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</si>
  <si>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</si>
  <si>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</si>
  <si>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</si>
  <si>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</si>
  <si>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</si>
  <si>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</si>
  <si>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</si>
  <si>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</si>
  <si>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</si>
  <si>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</si>
  <si>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</si>
  <si>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</si>
  <si>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</si>
  <si>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</si>
  <si>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</si>
  <si>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</si>
  <si>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</si>
  <si>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</si>
  <si>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</si>
  <si>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</si>
  <si>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</si>
  <si>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</si>
  <si>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</si>
  <si>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</si>
  <si>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</si>
  <si>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</si>
  <si>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</si>
  <si>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</si>
  <si>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</si>
  <si>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</si>
  <si>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</si>
  <si>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</si>
  <si>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</si>
  <si>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</si>
  <si>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</si>
  <si>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</si>
  <si>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</si>
  <si>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</si>
  <si>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</si>
  <si>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</si>
  <si>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</si>
  <si>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</si>
  <si>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</si>
  <si>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</si>
  <si>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</si>
  <si>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</si>
  <si>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</si>
  <si>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</si>
  <si>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</si>
  <si>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</si>
  <si>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</si>
  <si>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</si>
  <si>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</si>
  <si>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</si>
  <si>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</si>
  <si>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</si>
  <si>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</si>
  <si>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</si>
  <si>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</si>
  <si>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</si>
  <si>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</si>
  <si>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</si>
  <si>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</si>
  <si>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</si>
  <si>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</si>
  <si>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</si>
  <si>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</si>
  <si>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</si>
  <si>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</si>
  <si>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</si>
  <si>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</si>
  <si>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</si>
  <si>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</si>
  <si>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</si>
  <si>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</si>
  <si>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</si>
  <si>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</si>
  <si>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</si>
  <si>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</si>
  <si>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</si>
  <si>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</si>
  <si>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</si>
  <si>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</si>
  <si>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</si>
  <si>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</si>
  <si>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</si>
  <si>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</si>
  <si>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</si>
  <si>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</si>
  <si>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</si>
  <si>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</si>
  <si>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</si>
  <si>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</si>
  <si>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</si>
  <si>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</si>
  <si>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</si>
  <si>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</si>
  <si>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</si>
  <si>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</si>
  <si>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</si>
  <si>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</si>
  <si>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</si>
  <si>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</si>
  <si>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</si>
  <si>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</si>
  <si>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</si>
  <si>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</si>
  <si>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</si>
  <si>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</si>
  <si>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</si>
  <si>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</si>
  <si>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</si>
  <si>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</si>
  <si>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</si>
  <si>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</si>
  <si>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</si>
  <si>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</si>
  <si>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</si>
  <si>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</si>
  <si>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</si>
  <si>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</si>
  <si>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</si>
  <si>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</si>
  <si>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</si>
  <si>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</si>
  <si>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</si>
  <si>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</si>
  <si>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</si>
  <si>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</si>
  <si>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</si>
  <si>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</si>
  <si>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</si>
  <si>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</si>
  <si>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</si>
  <si>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</si>
  <si>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</si>
  <si>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</si>
  <si>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</si>
  <si>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</si>
  <si>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</si>
  <si>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</si>
  <si>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</si>
  <si>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</si>
  <si>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</si>
  <si>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</si>
  <si>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</si>
  <si>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</si>
  <si>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</si>
  <si>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</si>
  <si>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</si>
  <si>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</si>
  <si>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</si>
  <si>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</si>
  <si>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</si>
  <si>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</si>
  <si>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</si>
  <si>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</si>
  <si>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</si>
  <si>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</si>
  <si>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</si>
  <si>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</si>
  <si>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</si>
  <si>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</si>
  <si>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</si>
  <si>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</si>
  <si>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</si>
  <si>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</si>
  <si>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</si>
  <si>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</si>
  <si>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</si>
  <si>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</si>
  <si>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</si>
  <si>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</si>
  <si>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</si>
  <si>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</si>
  <si>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</si>
  <si>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</si>
  <si>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</si>
  <si>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</si>
  <si>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</si>
  <si>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</si>
  <si>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</si>
  <si>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</si>
  <si>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</si>
  <si>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</si>
  <si>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</si>
  <si>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</si>
  <si>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</si>
  <si>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</si>
  <si>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</si>
  <si>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</si>
  <si>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</si>
  <si>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</si>
  <si>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</si>
  <si>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</si>
  <si>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</si>
  <si>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</si>
  <si>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</si>
  <si>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</si>
  <si>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</si>
  <si>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</si>
  <si>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</si>
  <si>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</si>
  <si>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</si>
  <si>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</si>
  <si>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</si>
  <si>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</si>
  <si>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</si>
  <si>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</si>
  <si>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</si>
  <si>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</si>
  <si>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</si>
  <si>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</si>
  <si>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</si>
  <si>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</si>
  <si>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</si>
  <si>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</si>
  <si>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</si>
  <si>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</si>
  <si>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</si>
  <si>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</si>
  <si>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</si>
  <si>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</si>
  <si>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</si>
  <si>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</si>
  <si>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</si>
  <si>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</si>
  <si>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</si>
  <si>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</si>
  <si>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</si>
  <si>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</si>
  <si>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</si>
  <si>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</si>
  <si>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</si>
  <si>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</si>
  <si>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</si>
  <si>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</si>
  <si>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</si>
  <si>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</si>
  <si>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</si>
  <si>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</si>
  <si>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</si>
  <si>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</si>
  <si>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</si>
  <si>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</si>
  <si>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</si>
  <si>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</si>
  <si>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</si>
  <si>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</si>
  <si>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</si>
  <si>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</si>
  <si>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</si>
  <si>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</si>
  <si>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</si>
  <si>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</si>
  <si>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</si>
  <si>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</si>
  <si>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</si>
  <si>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</si>
  <si>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</si>
  <si>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</si>
  <si>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</si>
  <si>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</si>
  <si>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</si>
  <si>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</si>
  <si>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</si>
  <si>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</si>
  <si>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</si>
  <si>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</si>
  <si>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</si>
  <si>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</si>
  <si>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</si>
  <si>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</si>
  <si>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</si>
  <si>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</si>
  <si>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</si>
  <si>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</si>
  <si>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</si>
  <si>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</si>
  <si>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</si>
  <si>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</si>
  <si>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</si>
  <si>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</si>
  <si>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</si>
  <si>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</si>
  <si>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</si>
  <si>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</si>
  <si>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</si>
  <si>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</si>
  <si>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</si>
  <si>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</si>
  <si>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</si>
  <si>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</si>
  <si>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</si>
  <si>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</si>
  <si>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</si>
  <si>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</si>
  <si>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</si>
  <si>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</si>
  <si>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</si>
  <si>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</si>
  <si>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</si>
  <si>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</si>
  <si>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</si>
  <si>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</si>
  <si>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</si>
  <si>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</si>
  <si>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</si>
  <si>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</si>
  <si>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</si>
  <si>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</si>
  <si>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</si>
  <si>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</si>
  <si>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</si>
  <si>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</si>
  <si>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</si>
  <si>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</si>
  <si>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</si>
  <si>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</si>
  <si>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</si>
  <si>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</si>
  <si>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</si>
  <si>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</si>
  <si>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</si>
  <si>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</si>
  <si>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</si>
  <si>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</si>
  <si>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</si>
  <si>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</si>
  <si>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</si>
  <si>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</si>
  <si>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</si>
  <si>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</si>
  <si>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</si>
  <si>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</si>
  <si>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</si>
  <si>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</si>
  <si>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</si>
  <si>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</si>
  <si>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</si>
  <si>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</si>
  <si>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</si>
  <si>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</si>
  <si>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</si>
  <si>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</si>
  <si>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</si>
  <si>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</si>
  <si>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</si>
  <si>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</si>
  <si>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</si>
  <si>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</si>
  <si>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</si>
  <si>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</si>
  <si>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</si>
  <si>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</si>
  <si>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</si>
  <si>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</si>
  <si>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</si>
  <si>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</si>
  <si>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</si>
  <si>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</si>
  <si>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</si>
  <si>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</si>
  <si>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</si>
  <si>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</si>
  <si>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</si>
  <si>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</si>
  <si>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</si>
  <si>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</si>
  <si>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</si>
  <si>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</si>
  <si>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</si>
  <si>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</si>
  <si>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</si>
  <si>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</si>
  <si>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</si>
  <si>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</si>
  <si>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</si>
  <si>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</si>
  <si>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</si>
  <si>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</si>
  <si>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</si>
  <si>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</si>
  <si>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</si>
  <si>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</si>
  <si>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</si>
  <si>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</si>
  <si>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</si>
  <si>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</si>
  <si>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</si>
  <si>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</si>
  <si>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</si>
  <si>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</si>
  <si>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</si>
  <si>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</si>
  <si>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</si>
  <si>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</si>
  <si>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</si>
  <si>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</si>
  <si>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</si>
  <si>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</si>
  <si>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</si>
  <si>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</si>
  <si>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</si>
  <si>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</si>
  <si>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</si>
  <si>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</si>
  <si>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</si>
  <si>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</si>
  <si>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</si>
  <si>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</si>
  <si>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</si>
  <si>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</si>
  <si>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</si>
  <si>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</si>
  <si>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</si>
  <si>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</si>
  <si>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</si>
  <si>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</si>
  <si>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</si>
  <si>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</si>
  <si>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</si>
  <si>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</si>
  <si>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</si>
  <si>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</si>
  <si>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</si>
  <si>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</si>
  <si>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</si>
  <si>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</si>
  <si>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</si>
  <si>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</si>
  <si>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</si>
  <si>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</si>
  <si>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</si>
  <si>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</si>
  <si>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</si>
  <si>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</si>
  <si>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</si>
  <si>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</si>
  <si>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</si>
  <si>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</si>
  <si>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</si>
  <si>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</si>
  <si>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</si>
  <si>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</si>
  <si>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</si>
  <si>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</si>
  <si>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</si>
  <si>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</si>
  <si>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</si>
  <si>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</si>
  <si>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</si>
  <si>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</si>
  <si>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</si>
  <si>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</si>
  <si>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</si>
  <si>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</si>
  <si>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</si>
  <si>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</si>
  <si>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</si>
  <si>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</si>
  <si>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</si>
  <si>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</si>
  <si>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</si>
  <si>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</si>
  <si>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</si>
  <si>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</si>
  <si>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</si>
  <si>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</si>
  <si>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</si>
  <si>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</si>
  <si>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</si>
  <si>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</si>
  <si>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</si>
  <si>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</si>
  <si>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</si>
  <si>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</si>
  <si>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</si>
  <si>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</si>
  <si>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</si>
  <si>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</si>
  <si>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</si>
  <si>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</si>
  <si>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</si>
  <si>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</si>
  <si>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</si>
  <si>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</si>
  <si>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</si>
  <si>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</si>
  <si>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</si>
  <si>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</si>
  <si>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</si>
  <si>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</si>
  <si>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</si>
  <si>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</si>
  <si>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</si>
  <si>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</si>
  <si>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</si>
  <si>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</si>
  <si>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</si>
  <si>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</si>
  <si>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</si>
  <si>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</si>
  <si>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</si>
  <si>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</si>
  <si>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</si>
  <si>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</si>
  <si>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</si>
  <si>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</si>
  <si>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</si>
  <si>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</si>
  <si>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</si>
  <si>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</si>
  <si>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</si>
  <si>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</si>
  <si>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</si>
  <si>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</si>
  <si>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</si>
  <si>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</si>
  <si>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</si>
  <si>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</si>
  <si>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</si>
  <si>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</si>
  <si>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</si>
  <si>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</si>
  <si>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</si>
  <si>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</si>
  <si>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</si>
  <si>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</si>
  <si>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</si>
  <si>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</si>
  <si>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</si>
  <si>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</si>
  <si>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</si>
  <si>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</si>
  <si>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</si>
  <si>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</si>
  <si>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</si>
  <si>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</si>
  <si>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</si>
  <si>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</si>
  <si>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</si>
  <si>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</si>
  <si>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</si>
  <si>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</si>
  <si>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</si>
  <si>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</si>
  <si>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</si>
  <si>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</si>
  <si>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</si>
  <si>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</si>
  <si>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</si>
  <si>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</si>
  <si>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</si>
  <si>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</si>
  <si>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</si>
  <si>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</si>
  <si>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</si>
  <si>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</si>
  <si>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</si>
  <si>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</si>
  <si>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</si>
  <si>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</si>
  <si>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</si>
  <si>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</si>
  <si>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</si>
  <si>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</si>
  <si>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</si>
  <si>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</si>
  <si>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</si>
  <si>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</si>
  <si>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</si>
  <si>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</si>
  <si>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</si>
  <si>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</si>
  <si>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</si>
  <si>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</si>
  <si>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</si>
  <si>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</si>
  <si>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</si>
  <si>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</si>
  <si>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</si>
  <si>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</si>
  <si>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</si>
  <si>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</si>
  <si>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</si>
  <si>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</si>
  <si>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</si>
  <si>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</si>
  <si>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</si>
  <si>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</si>
  <si>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</si>
  <si>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</si>
  <si>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</si>
  <si>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</si>
  <si>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</si>
  <si>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</si>
  <si>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</si>
  <si>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</si>
  <si>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</si>
  <si>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</si>
  <si>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</si>
  <si>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</si>
  <si>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</si>
  <si>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</si>
  <si>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</si>
  <si>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</si>
  <si>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</si>
  <si>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</si>
  <si>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</si>
  <si>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</si>
  <si>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</si>
  <si>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</si>
  <si>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</si>
  <si>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</si>
  <si>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</si>
  <si>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</si>
  <si>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</si>
  <si>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</si>
  <si>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</si>
  <si>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</si>
  <si>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</si>
  <si>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</si>
  <si>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</si>
  <si>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</si>
  <si>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</si>
  <si>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</si>
  <si>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</si>
  <si>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</si>
  <si>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</si>
  <si>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</si>
  <si>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</si>
  <si>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</si>
  <si>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</si>
  <si>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</si>
  <si>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</si>
  <si>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</si>
  <si>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</si>
  <si>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</si>
  <si>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</si>
  <si>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</si>
  <si>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</si>
  <si>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</si>
  <si>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</si>
  <si>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</si>
  <si>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</si>
  <si>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</si>
  <si>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</si>
  <si>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</si>
  <si>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</si>
  <si>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</si>
  <si>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</si>
  <si>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</si>
  <si>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</si>
  <si>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</si>
  <si>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</si>
  <si>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</si>
  <si>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</si>
  <si>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</si>
  <si>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</si>
  <si>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</si>
  <si>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</si>
  <si>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</si>
  <si>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</si>
  <si>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</si>
  <si>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</si>
  <si>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</si>
  <si>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</si>
  <si>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</si>
  <si>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</si>
  <si>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</si>
  <si>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</si>
  <si>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</si>
  <si>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</si>
  <si>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</si>
  <si>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</si>
  <si>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</si>
  <si>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</si>
  <si>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</si>
  <si>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</si>
  <si>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</si>
  <si>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</si>
  <si>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</si>
  <si>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</si>
  <si>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</si>
  <si>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</si>
  <si>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</si>
  <si>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</si>
  <si>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</si>
  <si>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</si>
  <si>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</si>
  <si>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</si>
  <si>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</si>
  <si>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</si>
  <si>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</si>
  <si>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</si>
  <si>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</si>
  <si>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</si>
  <si>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</si>
  <si>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</si>
  <si>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</si>
  <si>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</si>
  <si>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</si>
  <si>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</si>
  <si>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</si>
  <si>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</si>
  <si>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</si>
  <si>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</si>
  <si>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</si>
  <si>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</si>
  <si>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</si>
  <si>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</si>
  <si>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</si>
  <si>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</si>
  <si>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</si>
  <si>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</si>
  <si>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</si>
  <si>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</si>
  <si>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</si>
  <si>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</si>
  <si>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</si>
  <si>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</si>
  <si>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</si>
  <si>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</si>
  <si>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</si>
  <si>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</si>
  <si>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</si>
  <si>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</si>
  <si>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</si>
  <si>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</si>
  <si>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</si>
  <si>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</si>
  <si>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</si>
  <si>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</si>
  <si>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</si>
  <si>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</si>
  <si>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</si>
  <si>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</si>
  <si>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</si>
  <si>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</si>
  <si>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</si>
  <si>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</si>
  <si>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</si>
  <si>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</si>
  <si>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</si>
  <si>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</si>
  <si>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</si>
  <si>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</si>
  <si>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</si>
  <si>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</si>
  <si>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</si>
  <si>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</si>
  <si>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</si>
  <si>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</si>
  <si>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</si>
  <si>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</si>
  <si>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</si>
  <si>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</si>
  <si>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</si>
  <si>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</si>
  <si>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</si>
  <si>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</si>
  <si>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</si>
  <si>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</si>
  <si>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</si>
  <si>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</si>
  <si>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</si>
  <si>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</si>
  <si>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</si>
  <si>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</si>
  <si>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</si>
  <si>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</si>
  <si>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</si>
  <si>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</si>
  <si>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</si>
  <si>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</si>
  <si>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</si>
  <si>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</si>
  <si>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</si>
  <si>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</si>
  <si>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</si>
  <si>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</si>
  <si>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</si>
  <si>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</si>
  <si>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</si>
  <si>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</si>
  <si>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</si>
  <si>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</si>
  <si>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</si>
  <si>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</si>
  <si>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</si>
  <si>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</si>
  <si>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</si>
  <si>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</si>
  <si>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</si>
  <si>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</si>
  <si>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</si>
  <si>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</si>
  <si>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</si>
  <si>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</si>
  <si>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</si>
  <si>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</si>
  <si>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</si>
  <si>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</si>
  <si>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</si>
  <si>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</si>
  <si>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</si>
  <si>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</si>
  <si>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</si>
  <si>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</si>
  <si>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</si>
  <si>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</si>
  <si>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</si>
  <si>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</si>
  <si>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</si>
  <si>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</si>
  <si>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</si>
  <si>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</si>
  <si>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</si>
  <si>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</si>
  <si>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</si>
  <si>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</si>
  <si>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</si>
  <si>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</si>
  <si>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</si>
  <si>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</si>
  <si>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</si>
  <si>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</si>
  <si>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</si>
  <si>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</si>
  <si>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</si>
  <si>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</si>
  <si>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</si>
  <si>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</si>
  <si>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</si>
  <si>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</si>
  <si>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</si>
  <si>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</si>
  <si>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</si>
  <si>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</si>
  <si>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</si>
  <si>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</si>
  <si>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</si>
  <si>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</si>
  <si>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</si>
  <si>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</si>
  <si>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</si>
  <si>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</si>
  <si>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</si>
  <si>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</si>
  <si>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</si>
  <si>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</si>
  <si>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</si>
  <si>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</si>
  <si>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</si>
  <si>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</si>
  <si>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</si>
  <si>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</si>
  <si>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</si>
  <si>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</si>
  <si>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</si>
  <si>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</si>
  <si>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</si>
  <si>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</si>
  <si>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</si>
  <si>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</si>
  <si>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</si>
  <si>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</si>
  <si>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</si>
  <si>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</si>
  <si>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</si>
  <si>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</si>
  <si>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</si>
  <si>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</si>
  <si>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</si>
  <si>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</si>
  <si>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</si>
  <si>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</si>
  <si>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</si>
  <si>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</si>
  <si>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</si>
  <si>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</si>
  <si>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</si>
  <si>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</si>
  <si>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</si>
  <si>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</si>
  <si>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</si>
  <si>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</si>
  <si>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</si>
  <si>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</si>
  <si>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</si>
  <si>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</si>
  <si>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</si>
  <si>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</si>
  <si>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</si>
  <si>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</si>
  <si>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</si>
  <si>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</si>
  <si>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</si>
  <si>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</si>
  <si>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</si>
  <si>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</si>
  <si>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</si>
  <si>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</si>
  <si>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</si>
  <si>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</si>
  <si>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</si>
  <si>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</si>
  <si>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</si>
  <si>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</si>
  <si>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</si>
  <si>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</si>
  <si>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</si>
  <si>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</si>
  <si>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</si>
  <si>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</si>
  <si>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</si>
  <si>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</si>
  <si>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</si>
  <si>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</si>
  <si>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</si>
  <si>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</si>
  <si>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</si>
  <si>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</si>
  <si>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</si>
  <si>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</si>
  <si>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</si>
  <si>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</si>
  <si>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</si>
  <si>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</si>
  <si>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</si>
  <si>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</si>
  <si>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</si>
  <si>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</si>
  <si>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</si>
  <si>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</si>
  <si>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</si>
  <si>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</si>
  <si>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</si>
  <si>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</si>
  <si>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</si>
  <si>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</si>
  <si>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</si>
  <si>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</si>
  <si>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</si>
  <si>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</si>
  <si>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</si>
  <si>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</si>
  <si>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</si>
  <si>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</si>
  <si>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</si>
  <si>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</si>
  <si>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</si>
  <si>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</si>
  <si>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</si>
  <si>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</si>
  <si>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</si>
  <si>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</si>
  <si>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</si>
  <si>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</si>
  <si>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</si>
  <si>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</si>
  <si>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</si>
  <si>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</si>
  <si>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</si>
  <si>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</si>
  <si>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</si>
  <si>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</si>
  <si>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</si>
  <si>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</si>
  <si>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</si>
  <si>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</si>
  <si>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</si>
  <si>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</si>
  <si>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</si>
  <si>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</si>
  <si>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</si>
  <si>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</si>
  <si>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</si>
  <si>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</si>
  <si>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</si>
  <si>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</si>
  <si>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</si>
  <si>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</si>
  <si>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</si>
  <si>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</si>
  <si>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</si>
  <si>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</si>
  <si>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</si>
  <si>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</si>
  <si>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</si>
  <si>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</si>
  <si>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</si>
  <si>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</si>
  <si>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</si>
  <si>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</si>
  <si>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</si>
  <si>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</si>
  <si>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</si>
  <si>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</si>
  <si>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</si>
  <si>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</si>
  <si>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</si>
  <si>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</si>
  <si>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</si>
  <si>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</si>
  <si>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</si>
  <si>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</si>
  <si>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</si>
  <si>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</si>
  <si>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</si>
  <si>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</si>
  <si>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</si>
  <si>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</si>
  <si>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</si>
  <si>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</si>
  <si>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</si>
  <si>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</si>
  <si>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</si>
  <si>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</si>
  <si>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</si>
  <si>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</si>
  <si>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</si>
  <si>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</si>
  <si>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</si>
  <si>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</si>
  <si>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</si>
  <si>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</si>
  <si>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</si>
  <si>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</si>
  <si>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</si>
  <si>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</si>
  <si>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</si>
  <si>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</si>
  <si>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</si>
  <si>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</si>
  <si>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</si>
  <si>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</si>
  <si>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</si>
  <si>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</si>
  <si>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</si>
  <si>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</si>
  <si>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</si>
  <si>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</si>
  <si>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</si>
  <si>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</si>
  <si>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</si>
  <si>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</si>
  <si>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</si>
  <si>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</si>
  <si>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</si>
  <si>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</si>
  <si>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</si>
  <si>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</si>
  <si>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</si>
  <si>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</si>
  <si>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</si>
  <si>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</si>
  <si>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</si>
  <si>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</si>
  <si>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</si>
  <si>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</si>
  <si>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</si>
  <si>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</si>
  <si>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</si>
  <si>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</si>
  <si>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</si>
  <si>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</si>
  <si>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</si>
  <si>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</si>
  <si>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</si>
  <si>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</si>
  <si>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</si>
  <si>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</si>
  <si>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</si>
  <si>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</si>
  <si>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</si>
  <si>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</si>
  <si>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</si>
  <si>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</si>
  <si>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</si>
  <si>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</si>
  <si>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</si>
  <si>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</si>
  <si>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</si>
  <si>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</si>
  <si>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</si>
  <si>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</si>
  <si>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</si>
  <si>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</si>
  <si>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</si>
  <si>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</si>
  <si>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</si>
  <si>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</si>
  <si>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</si>
  <si>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</si>
  <si>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</si>
  <si>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</si>
  <si>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</si>
  <si>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</si>
  <si>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</si>
  <si>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</si>
  <si>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</si>
  <si>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</si>
  <si>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</si>
  <si>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</si>
  <si>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</si>
  <si>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</si>
  <si>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</si>
  <si>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</si>
  <si>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</si>
  <si>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</si>
  <si>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</si>
  <si>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</si>
  <si>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</si>
  <si>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</si>
  <si>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</si>
  <si>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</si>
  <si>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</si>
  <si>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</si>
  <si>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</si>
  <si>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</si>
  <si>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</si>
  <si>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</si>
  <si>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</si>
  <si>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</si>
  <si>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</si>
  <si>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</si>
  <si>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</si>
  <si>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</si>
  <si>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</si>
  <si>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</si>
  <si>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</si>
  <si>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</si>
  <si>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</si>
  <si>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</si>
  <si>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</si>
  <si>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</si>
  <si>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</si>
  <si>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</si>
  <si>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</si>
  <si>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</si>
  <si>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</si>
  <si>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</si>
  <si>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</si>
  <si>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</si>
  <si>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</si>
  <si>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</si>
  <si>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</si>
  <si>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</si>
  <si>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</si>
  <si>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</si>
  <si>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</si>
  <si>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</si>
  <si>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</si>
  <si>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</si>
  <si>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</si>
  <si>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</si>
  <si>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</si>
  <si>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</si>
  <si>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</si>
  <si>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</si>
  <si>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</si>
  <si>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</si>
  <si>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</si>
  <si>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</si>
  <si>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</si>
  <si>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</si>
  <si>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</si>
  <si>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</si>
  <si>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</si>
  <si>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</si>
  <si>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</si>
  <si>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</si>
  <si>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</si>
  <si>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</si>
  <si>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</si>
  <si>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</si>
  <si>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</si>
  <si>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</si>
  <si>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</si>
  <si>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</si>
  <si>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</si>
  <si>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</si>
  <si>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</si>
  <si>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</si>
  <si>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</si>
  <si>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</si>
  <si>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</si>
  <si>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</si>
  <si>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</si>
  <si>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</si>
  <si>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</si>
  <si>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</si>
  <si>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</si>
  <si>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</si>
  <si>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</si>
  <si>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</si>
  <si>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</si>
  <si>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</si>
  <si>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</si>
  <si>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</si>
  <si>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</si>
  <si>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</si>
  <si>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</si>
  <si>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</si>
  <si>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</si>
  <si>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</si>
  <si>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</si>
  <si>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</si>
  <si>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</si>
  <si>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</si>
  <si>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</si>
  <si>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</si>
  <si>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</si>
  <si>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</si>
  <si>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</si>
  <si>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</si>
  <si>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</si>
  <si>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</si>
  <si>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</si>
  <si>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</si>
  <si>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</si>
  <si>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</si>
  <si>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</si>
  <si>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</si>
  <si>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</si>
  <si>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</si>
  <si>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</si>
  <si>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</si>
  <si>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</si>
  <si>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</si>
  <si>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</si>
  <si>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</si>
  <si>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</si>
  <si>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</si>
  <si>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</si>
  <si>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</si>
  <si>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</si>
  <si>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</si>
  <si>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</si>
  <si>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</si>
  <si>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</si>
  <si>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</si>
  <si>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</si>
  <si>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</si>
  <si>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</si>
  <si>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</si>
  <si>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</si>
  <si>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</si>
  <si>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</si>
  <si>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</si>
  <si>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</si>
  <si>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</si>
  <si>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</si>
  <si>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</si>
  <si>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</si>
  <si>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</si>
  <si>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</si>
  <si>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</si>
  <si>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</si>
  <si>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</si>
  <si>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</si>
  <si>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</si>
  <si>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</si>
  <si>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</si>
  <si>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</si>
  <si>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</si>
  <si>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</si>
  <si>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</si>
  <si>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</si>
  <si>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</si>
  <si>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</si>
  <si>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</si>
  <si>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</si>
  <si>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</si>
  <si>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</si>
  <si>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</si>
  <si>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</si>
  <si>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</si>
  <si>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</si>
  <si>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</si>
  <si>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</si>
  <si>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</si>
  <si>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</si>
  <si>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</si>
  <si>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</si>
  <si>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</si>
  <si>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</si>
  <si>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</si>
  <si>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</si>
  <si>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</si>
  <si>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</si>
  <si>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</si>
  <si>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</si>
  <si>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</si>
  <si>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</si>
  <si>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</si>
  <si>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</si>
  <si>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</si>
  <si>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</si>
  <si>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</si>
  <si>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</si>
  <si>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</si>
  <si>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</si>
  <si>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</si>
  <si>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</si>
  <si>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</si>
  <si>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</si>
  <si>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</si>
  <si>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</si>
  <si>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</si>
  <si>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</si>
  <si>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</si>
  <si>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</si>
  <si>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</si>
  <si>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</si>
  <si>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</si>
  <si>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</si>
  <si>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</si>
  <si>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</si>
  <si>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</si>
  <si>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</si>
  <si>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</si>
  <si>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</si>
  <si>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</si>
  <si>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</si>
  <si>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</si>
  <si>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</si>
  <si>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</si>
  <si>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</si>
  <si>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</si>
  <si>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</si>
  <si>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</si>
  <si>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</si>
  <si>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</si>
  <si>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</si>
  <si>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</si>
  <si>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</si>
  <si>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</si>
  <si>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</si>
  <si>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</si>
  <si>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</si>
  <si>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</si>
  <si>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</si>
  <si>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</si>
  <si>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</si>
  <si>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</si>
  <si>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</si>
  <si>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</si>
  <si>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</si>
  <si>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</si>
  <si>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</si>
  <si>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</si>
  <si>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</si>
  <si>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</si>
  <si>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</si>
  <si>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</si>
  <si>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</si>
  <si>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</si>
  <si>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</si>
  <si>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</si>
  <si>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</si>
  <si>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</si>
  <si>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</si>
  <si>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</si>
  <si>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</si>
  <si>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</si>
  <si>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</si>
  <si>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</si>
  <si>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</si>
  <si>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</si>
  <si>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</si>
  <si>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</si>
  <si>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</si>
  <si>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</si>
  <si>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</si>
  <si>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</si>
  <si>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</si>
  <si>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</si>
  <si>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</si>
  <si>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</si>
  <si>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</si>
  <si>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</si>
  <si>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</si>
  <si>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</si>
  <si>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</si>
  <si>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</si>
  <si>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</si>
  <si>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</si>
  <si>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</si>
  <si>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</si>
  <si>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</si>
  <si>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</si>
  <si>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</si>
  <si>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</si>
  <si>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</si>
  <si>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</si>
  <si>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</si>
  <si>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</si>
  <si>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</si>
  <si>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</si>
  <si>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</si>
  <si>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</si>
  <si>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</si>
  <si>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</si>
  <si>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</si>
  <si>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</si>
  <si>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</si>
  <si>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</si>
  <si>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</si>
  <si>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</si>
  <si>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</si>
  <si>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</si>
  <si>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</si>
  <si>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</si>
  <si>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</si>
  <si>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</si>
  <si>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</si>
  <si>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</si>
  <si>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</si>
  <si>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</si>
  <si>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</si>
  <si>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</si>
  <si>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</si>
  <si>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</si>
  <si>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</si>
  <si>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</si>
  <si>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</si>
  <si>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</si>
  <si>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</si>
  <si>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</si>
  <si>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</si>
  <si>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</si>
  <si>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</si>
  <si>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</si>
  <si>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</si>
  <si>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</si>
  <si>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</si>
  <si>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</si>
  <si>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</si>
  <si>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</si>
  <si>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</si>
  <si>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</si>
  <si>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</si>
  <si>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</si>
  <si>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</si>
  <si>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</si>
  <si>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</si>
  <si>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</si>
  <si>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</si>
  <si>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</si>
  <si>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</si>
  <si>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</si>
  <si>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</si>
  <si>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</si>
  <si>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</si>
  <si>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</si>
  <si>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</si>
  <si>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</si>
  <si>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</si>
  <si>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</si>
  <si>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</si>
  <si>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</si>
  <si>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</si>
  <si>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</si>
  <si>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</si>
  <si>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</si>
  <si>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</si>
  <si>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</si>
  <si>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</si>
  <si>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</si>
  <si>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</si>
  <si>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</si>
  <si>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</si>
  <si>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</si>
  <si>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</si>
  <si>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</si>
  <si>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</si>
  <si>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</si>
  <si>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</si>
  <si>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</si>
  <si>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</si>
  <si>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</si>
  <si>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</si>
  <si>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</si>
  <si>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</si>
  <si>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</si>
  <si>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</si>
  <si>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</si>
  <si>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</si>
  <si>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</si>
  <si>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</si>
  <si>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</si>
  <si>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</si>
  <si>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</si>
  <si>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</si>
  <si>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</si>
  <si>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</si>
  <si>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</si>
  <si>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</si>
  <si>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</si>
  <si>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</si>
  <si>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</si>
  <si>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</si>
  <si>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</si>
  <si>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</si>
  <si>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</si>
  <si>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</si>
  <si>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</si>
  <si>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</si>
  <si>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</si>
  <si>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</si>
  <si>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</si>
  <si>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</si>
  <si>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</si>
  <si>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</si>
  <si>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</si>
  <si>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</si>
  <si>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</si>
  <si>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</si>
  <si>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</si>
  <si>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</si>
  <si>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</si>
  <si>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</si>
  <si>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</si>
  <si>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</si>
  <si>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</si>
  <si>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</si>
  <si>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</si>
  <si>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</si>
  <si>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</si>
  <si>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</si>
  <si>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</si>
  <si>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</si>
  <si>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</si>
  <si>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</si>
  <si>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</si>
  <si>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</si>
  <si>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</si>
  <si>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</si>
  <si>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</si>
  <si>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</si>
  <si>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</si>
  <si>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</si>
  <si>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</si>
  <si>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</si>
  <si>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</si>
  <si>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</si>
  <si>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</si>
  <si>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</si>
  <si>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</si>
  <si>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</si>
  <si>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</si>
  <si>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</si>
  <si>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</si>
  <si>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</si>
  <si>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</si>
  <si>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</si>
  <si>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</si>
  <si>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</si>
  <si>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</si>
  <si>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</si>
  <si>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</si>
  <si>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</si>
  <si>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</si>
  <si>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</si>
  <si>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</si>
  <si>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</si>
  <si>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</si>
  <si>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</si>
  <si>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</si>
  <si>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</si>
  <si>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</si>
  <si>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</si>
  <si>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</si>
  <si>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</si>
  <si>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</si>
  <si>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</si>
  <si>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</si>
  <si>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</si>
  <si>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</si>
  <si>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</si>
  <si>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</si>
  <si>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</si>
  <si>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</si>
  <si>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</si>
  <si>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</si>
  <si>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</si>
  <si>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</si>
  <si>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</si>
  <si>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</si>
  <si>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</si>
  <si>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</si>
  <si>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</si>
  <si>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</si>
  <si>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</si>
  <si>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</si>
  <si>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</si>
  <si>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</si>
  <si>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</si>
  <si>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</si>
  <si>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</si>
  <si>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</si>
  <si>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</si>
  <si>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</si>
  <si>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</si>
  <si>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</si>
  <si>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</si>
  <si>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</si>
  <si>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</si>
  <si>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</si>
  <si>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</si>
  <si>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</si>
  <si>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</si>
  <si>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</si>
  <si>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</si>
  <si>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</si>
  <si>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</si>
  <si>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</si>
  <si>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</si>
  <si>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</si>
  <si>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</si>
  <si>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</si>
  <si>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</si>
  <si>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</si>
  <si>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</si>
  <si>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</si>
  <si>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</si>
  <si>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</si>
  <si>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</si>
  <si>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</si>
  <si>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</si>
  <si>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</si>
  <si>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</si>
  <si>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</si>
  <si>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</si>
  <si>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</si>
  <si>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</si>
  <si>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</si>
  <si>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</si>
  <si>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</si>
  <si>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</si>
  <si>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</si>
  <si>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</si>
  <si>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</si>
  <si>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</si>
  <si>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</si>
  <si>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</si>
  <si>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</si>
  <si>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</si>
  <si>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</si>
  <si>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</si>
  <si>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</si>
  <si>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</si>
  <si>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</si>
  <si>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</si>
  <si>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</si>
  <si>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</si>
  <si>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</si>
  <si>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</si>
  <si>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</si>
  <si>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</si>
  <si>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</si>
  <si>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</si>
  <si>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</si>
  <si>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</si>
  <si>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</si>
  <si>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</si>
  <si>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</si>
  <si>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</si>
  <si>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</si>
  <si>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</si>
  <si>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</si>
  <si>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</si>
  <si>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</si>
  <si>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</si>
  <si>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</si>
  <si>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</si>
  <si>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</si>
  <si>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</si>
  <si>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</si>
  <si>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</si>
  <si>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</si>
  <si>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</si>
  <si>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</si>
  <si>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</si>
  <si>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</si>
  <si>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</si>
  <si>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</si>
  <si>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</si>
  <si>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</si>
  <si>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</si>
  <si>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</si>
  <si>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</si>
  <si>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</si>
  <si>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</si>
  <si>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</si>
  <si>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</si>
  <si>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</si>
  <si>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</si>
  <si>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</si>
  <si>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</si>
  <si>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</si>
  <si>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</si>
  <si>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</si>
  <si>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</si>
  <si>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</si>
  <si>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</si>
  <si>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</si>
  <si>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</si>
  <si>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</si>
  <si>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</si>
  <si>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</si>
  <si>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</si>
  <si>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</si>
  <si>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</si>
  <si>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</si>
  <si>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</si>
  <si>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</si>
  <si>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</si>
  <si>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</si>
  <si>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</si>
  <si>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</si>
  <si>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</si>
  <si>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</si>
  <si>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</si>
  <si>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</si>
  <si>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</si>
  <si>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</si>
  <si>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</si>
  <si>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</si>
  <si>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</si>
  <si>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</si>
  <si>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</si>
  <si>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</si>
  <si>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</si>
  <si>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</si>
  <si>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</si>
  <si>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</si>
  <si>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</si>
  <si>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</si>
  <si>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</si>
  <si>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</si>
  <si>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</si>
  <si>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</si>
  <si>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</si>
  <si>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</si>
  <si>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</si>
  <si>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</si>
  <si>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</si>
  <si>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</si>
  <si>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</si>
  <si>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</si>
  <si>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</si>
  <si>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</si>
  <si>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</si>
  <si>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</si>
  <si>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</si>
  <si>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</si>
  <si>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</si>
  <si>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</si>
  <si>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</si>
  <si>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</si>
  <si>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</si>
  <si>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</si>
  <si>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</si>
  <si>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</si>
  <si>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</si>
  <si>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</si>
  <si>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</si>
  <si>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</si>
  <si>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</si>
  <si>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</si>
  <si>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</si>
  <si>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</si>
  <si>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</si>
  <si>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</si>
  <si>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</si>
  <si>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</si>
  <si>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</si>
  <si>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</si>
  <si>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</si>
  <si>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</si>
  <si>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</si>
  <si>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</si>
  <si>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</si>
  <si>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</si>
  <si>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</si>
  <si>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</si>
  <si>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</si>
  <si>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</si>
  <si>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</si>
  <si>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</si>
  <si>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</si>
  <si>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</si>
  <si>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</si>
  <si>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</si>
  <si>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</si>
  <si>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</si>
  <si>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</si>
  <si>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</si>
  <si>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</si>
  <si>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</si>
  <si>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</si>
  <si>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</si>
  <si>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</si>
  <si>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</si>
  <si>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</si>
  <si>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</si>
  <si>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</si>
  <si>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</si>
  <si>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</si>
  <si>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</si>
  <si>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</si>
  <si>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</si>
  <si>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</si>
  <si>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</si>
  <si>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</si>
  <si>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</si>
  <si>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</si>
  <si>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</si>
  <si>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</si>
  <si>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</si>
  <si>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</si>
  <si>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</si>
  <si>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</si>
  <si>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</si>
  <si>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</si>
  <si>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</si>
  <si>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</si>
  <si>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</si>
  <si>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</si>
  <si>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</si>
  <si>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</si>
  <si>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</si>
  <si>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</si>
  <si>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</si>
  <si>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</si>
  <si>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</si>
  <si>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</si>
  <si>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</si>
  <si>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</si>
  <si>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</si>
  <si>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</si>
  <si>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</si>
  <si>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</si>
  <si>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</si>
  <si>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</si>
  <si>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</si>
  <si>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</si>
  <si>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</si>
  <si>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</si>
  <si>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</si>
  <si>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</si>
  <si>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</si>
  <si>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</si>
  <si>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</si>
  <si>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</si>
  <si>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</si>
  <si>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</si>
  <si>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</si>
  <si>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</si>
  <si>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</si>
  <si>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</si>
  <si>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</si>
  <si>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</si>
  <si>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</si>
  <si>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</si>
  <si>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</si>
  <si>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</si>
  <si>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</si>
  <si>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</si>
  <si>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</si>
  <si>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</si>
  <si>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</si>
  <si>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</si>
  <si>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</si>
  <si>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</si>
  <si>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</si>
  <si>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</si>
  <si>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</si>
  <si>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</si>
  <si>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</si>
  <si>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</si>
  <si>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</si>
  <si>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</si>
  <si>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</si>
  <si>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</si>
  <si>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</si>
  <si>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</si>
  <si>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</si>
  <si>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</si>
  <si>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</si>
  <si>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</si>
  <si>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</si>
  <si>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</si>
  <si>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</si>
  <si>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</si>
  <si>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</si>
  <si>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</si>
  <si>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</si>
  <si>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</si>
  <si>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</si>
  <si>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</si>
  <si>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</si>
  <si>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</si>
  <si>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</si>
  <si>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</si>
  <si>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</si>
  <si>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</si>
  <si>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</si>
  <si>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</si>
  <si>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</si>
  <si>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</si>
  <si>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</si>
  <si>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</si>
  <si>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</si>
  <si>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</si>
  <si>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</si>
  <si>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</si>
  <si>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</si>
  <si>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</si>
  <si>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</si>
  <si>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</si>
  <si>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</si>
  <si>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</si>
  <si>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</si>
  <si>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</si>
  <si>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</si>
  <si>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</si>
  <si>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</si>
  <si>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</si>
  <si>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</si>
  <si>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</si>
  <si>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</si>
  <si>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</si>
  <si>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</si>
  <si>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</si>
  <si>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</si>
  <si>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</si>
  <si>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</si>
  <si>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</si>
  <si>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</si>
  <si>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</si>
  <si>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</si>
  <si>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</si>
  <si>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</si>
  <si>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</si>
  <si>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</si>
  <si>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</si>
  <si>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</si>
  <si>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</si>
  <si>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</si>
  <si>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</si>
  <si>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</si>
  <si>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</si>
  <si>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</si>
  <si>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</si>
  <si>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</si>
  <si>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</si>
  <si>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</si>
  <si>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</si>
  <si>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</si>
  <si>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</si>
  <si>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</si>
  <si>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</si>
  <si>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</si>
  <si>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</si>
  <si>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</si>
  <si>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</si>
  <si>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</si>
  <si>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</si>
  <si>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</si>
  <si>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</si>
  <si>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</si>
  <si>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</si>
  <si>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</si>
  <si>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</si>
  <si>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</si>
  <si>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</si>
  <si>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</si>
  <si>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</si>
  <si>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</si>
  <si>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</si>
  <si>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</si>
  <si>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</si>
  <si>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</si>
  <si>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</si>
  <si>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</si>
  <si>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</si>
  <si>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</si>
  <si>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</si>
  <si>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</si>
  <si>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</si>
  <si>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</si>
  <si>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</si>
  <si>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</si>
  <si>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</si>
  <si>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</si>
  <si>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</si>
  <si>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</si>
  <si>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</si>
  <si>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</si>
  <si>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</si>
  <si>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</si>
  <si>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</si>
  <si>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</si>
  <si>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</si>
  <si>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</si>
  <si>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</si>
  <si>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</si>
  <si>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</si>
  <si>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</si>
  <si>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</si>
  <si>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</si>
  <si>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</si>
  <si>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</si>
  <si>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</si>
  <si>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</si>
  <si>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</si>
  <si>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</si>
  <si>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</si>
  <si>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</si>
  <si>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</si>
  <si>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</si>
  <si>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</si>
  <si>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</si>
  <si>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</si>
  <si>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</si>
  <si>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</si>
  <si>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</si>
  <si>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</si>
  <si>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</si>
  <si>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</si>
  <si>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</si>
  <si>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</si>
  <si>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</si>
  <si>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</si>
  <si>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</si>
  <si>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</si>
  <si>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</si>
  <si>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</si>
  <si>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</si>
  <si>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</si>
  <si>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</si>
  <si>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</si>
  <si>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</si>
  <si>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</si>
  <si>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</si>
  <si>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</si>
  <si>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</si>
  <si>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</si>
  <si>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</si>
  <si>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</si>
  <si>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</si>
  <si>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</si>
  <si>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</si>
  <si>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</si>
  <si>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</si>
  <si>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</si>
  <si>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</si>
  <si>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</si>
  <si>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</si>
  <si>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</si>
  <si>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</si>
  <si>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</si>
  <si>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</si>
  <si>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</si>
  <si>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</si>
  <si>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</si>
  <si>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</si>
  <si>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</si>
  <si>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</si>
  <si>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</si>
  <si>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</si>
  <si>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</si>
  <si>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</si>
  <si>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</si>
  <si>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</si>
  <si>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</si>
  <si>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</si>
  <si>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</si>
  <si>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</si>
  <si>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</si>
  <si>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</si>
  <si>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</si>
  <si>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</si>
  <si>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</si>
  <si>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</si>
  <si>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</si>
  <si>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</si>
  <si>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</si>
  <si>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</si>
  <si>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</si>
  <si>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</si>
  <si>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</si>
  <si>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</si>
  <si>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</si>
  <si>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</si>
  <si>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</si>
  <si>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</si>
  <si>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</si>
  <si>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</si>
  <si>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</si>
  <si>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</si>
  <si>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</si>
  <si>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</si>
  <si>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</si>
  <si>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</si>
  <si>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</si>
  <si>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</si>
  <si>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</si>
  <si>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</si>
  <si>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</si>
  <si>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</si>
  <si>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</si>
  <si>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</si>
  <si>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</si>
  <si>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</si>
  <si>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</si>
  <si>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</si>
  <si>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</si>
  <si>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</si>
  <si>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</si>
  <si>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</si>
  <si>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</si>
  <si>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</si>
  <si>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</si>
  <si>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</si>
  <si>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</si>
  <si>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</si>
  <si>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</si>
  <si>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</si>
  <si>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</si>
  <si>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</si>
  <si>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</si>
  <si>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</si>
  <si>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</si>
  <si>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</si>
  <si>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</si>
  <si>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</si>
  <si>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</si>
  <si>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</si>
  <si>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</si>
  <si>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</si>
  <si>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</si>
  <si>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</si>
  <si>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</si>
  <si>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</si>
  <si>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</si>
  <si>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</si>
  <si>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</si>
  <si>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</si>
  <si>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</si>
  <si>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</si>
  <si>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</si>
  <si>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</si>
  <si>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</si>
  <si>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</si>
  <si>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</si>
  <si>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</si>
  <si>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</si>
  <si>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</si>
  <si>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</si>
  <si>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</si>
  <si>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</si>
  <si>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</si>
  <si>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</si>
  <si>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</si>
  <si>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</si>
  <si>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</si>
  <si>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</si>
  <si>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</si>
  <si>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</si>
  <si>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</si>
  <si>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</si>
  <si>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</si>
  <si>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</si>
  <si>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</si>
  <si>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</si>
  <si>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</si>
  <si>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</si>
  <si>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</si>
  <si>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</si>
  <si>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</si>
  <si>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</si>
  <si>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</si>
  <si>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</si>
  <si>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</si>
  <si>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</si>
  <si>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</si>
  <si>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</si>
  <si>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</si>
  <si>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</si>
  <si>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</si>
  <si>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</si>
  <si>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</si>
  <si>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</si>
  <si>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</si>
  <si>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</si>
  <si>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</si>
  <si>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</si>
  <si>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</si>
  <si>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</si>
  <si>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</si>
  <si>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</si>
  <si>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</si>
  <si>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</si>
  <si>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</si>
  <si>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</si>
  <si>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</si>
  <si>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</si>
  <si>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</si>
  <si>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</si>
  <si>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</si>
  <si>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</si>
  <si>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</si>
  <si>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</si>
  <si>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</si>
  <si>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</si>
  <si>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</si>
  <si>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</si>
  <si>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</si>
  <si>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</si>
  <si>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</si>
  <si>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</si>
  <si>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</si>
  <si>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</si>
  <si>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</si>
  <si>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</si>
  <si>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</si>
  <si>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</si>
  <si>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</si>
  <si>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</si>
  <si>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</si>
  <si>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</si>
  <si>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</si>
  <si>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</si>
  <si>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</si>
  <si>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</si>
  <si>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</si>
  <si>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</si>
  <si>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</si>
  <si>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</si>
  <si>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</si>
  <si>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</si>
  <si>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</si>
  <si>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</si>
  <si>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</si>
  <si>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</si>
  <si>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</si>
  <si>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</si>
  <si>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</si>
  <si>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</si>
  <si>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</si>
  <si>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</si>
  <si>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</si>
  <si>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</si>
  <si>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</si>
  <si>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</si>
  <si>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</si>
  <si>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</si>
  <si>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</si>
  <si>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</si>
  <si>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</si>
  <si>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</si>
  <si>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</si>
  <si>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</si>
  <si>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</si>
  <si>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</si>
  <si>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</si>
  <si>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</si>
  <si>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</si>
  <si>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</si>
  <si>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</si>
  <si>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</si>
  <si>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</si>
  <si>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</si>
  <si>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</si>
  <si>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</si>
  <si>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</si>
  <si>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</si>
  <si>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</si>
  <si>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</si>
  <si>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</si>
  <si>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</si>
  <si>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</si>
  <si>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</si>
  <si>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</si>
  <si>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</si>
  <si>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</si>
  <si>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</si>
  <si>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</si>
  <si>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</si>
  <si>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</si>
  <si>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</si>
  <si>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</si>
  <si>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</si>
  <si>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</si>
  <si>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</si>
  <si>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</si>
  <si>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</si>
  <si>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</si>
  <si>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</si>
  <si>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</si>
  <si>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</si>
  <si>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</si>
  <si>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</si>
  <si>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</si>
  <si>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</si>
  <si>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</si>
  <si>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</si>
  <si>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</si>
  <si>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</si>
  <si>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</si>
  <si>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</si>
  <si>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</si>
  <si>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</si>
  <si>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</si>
  <si>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</si>
  <si>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</si>
  <si>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</si>
  <si>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</si>
  <si>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</si>
  <si>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</si>
  <si>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</si>
  <si>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</si>
  <si>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</si>
  <si>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</si>
  <si>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</si>
  <si>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</si>
  <si>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</si>
  <si>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</si>
  <si>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</si>
  <si>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</si>
  <si>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</si>
  <si>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</si>
  <si>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</si>
  <si>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</si>
  <si>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</si>
  <si>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</si>
  <si>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</si>
  <si>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</si>
  <si>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</si>
  <si>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</si>
  <si>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</si>
  <si>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</si>
  <si>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</si>
  <si>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</si>
  <si>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</si>
  <si>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</si>
  <si>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</si>
  <si>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</si>
  <si>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</si>
  <si>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</si>
  <si>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</si>
  <si>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</si>
  <si>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</si>
  <si>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</si>
  <si>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</si>
  <si>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</si>
  <si>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</si>
  <si>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</si>
  <si>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</si>
  <si>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</si>
  <si>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</si>
  <si>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</si>
  <si>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</si>
  <si>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</si>
  <si>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</si>
  <si>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</si>
  <si>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</si>
  <si>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</si>
  <si>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</si>
  <si>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</si>
  <si>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</si>
  <si>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</si>
  <si>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</si>
  <si>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</si>
  <si>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</si>
  <si>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</si>
  <si>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</si>
  <si>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</si>
  <si>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</si>
  <si>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</si>
  <si>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</si>
  <si>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</si>
  <si>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</si>
  <si>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</si>
  <si>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</si>
  <si>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</si>
  <si>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</si>
  <si>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</si>
  <si>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</si>
  <si>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</si>
  <si>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</si>
  <si>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</si>
  <si>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</si>
  <si>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</si>
  <si>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</si>
  <si>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</si>
  <si>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</si>
  <si>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</si>
  <si>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</si>
  <si>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</si>
  <si>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</si>
  <si>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</si>
  <si>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</si>
  <si>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</si>
  <si>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</si>
  <si>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</si>
  <si>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</si>
  <si>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</si>
  <si>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</si>
  <si>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</si>
  <si>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</si>
  <si>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</si>
  <si>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</si>
  <si>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</si>
  <si>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</si>
  <si>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</si>
  <si>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</si>
  <si>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</si>
  <si>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</si>
  <si>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</si>
  <si>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</si>
  <si>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</si>
  <si>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</si>
  <si>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</si>
  <si>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</si>
  <si>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</si>
  <si>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</si>
  <si>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</si>
  <si>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</si>
  <si>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</si>
  <si>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</si>
  <si>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</si>
  <si>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</si>
  <si>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</si>
  <si>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</si>
  <si>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</si>
  <si>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</si>
  <si>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</si>
  <si>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</si>
  <si>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</si>
  <si>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</si>
  <si>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</si>
  <si>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</si>
  <si>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</si>
  <si>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</si>
  <si>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</si>
  <si>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</si>
  <si>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</si>
  <si>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</si>
  <si>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</si>
  <si>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</si>
  <si>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</si>
  <si>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</si>
  <si>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</si>
  <si>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</si>
  <si>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</si>
  <si>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</si>
  <si>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</si>
  <si>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</si>
  <si>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</si>
  <si>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</si>
  <si>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</si>
  <si>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</si>
  <si>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</si>
  <si>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</si>
  <si>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</si>
  <si>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</si>
  <si>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</si>
  <si>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</si>
  <si>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</si>
  <si>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</si>
  <si>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</si>
  <si>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</si>
  <si>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</si>
  <si>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</si>
  <si>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</si>
  <si>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</si>
  <si>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</si>
  <si>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</si>
  <si>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</si>
  <si>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</si>
  <si>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</si>
  <si>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</si>
  <si>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</si>
  <si>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</si>
  <si>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</si>
  <si>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</si>
  <si>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</si>
  <si>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</si>
  <si>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</si>
  <si>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</si>
  <si>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</si>
  <si>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</si>
  <si>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</si>
  <si>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</si>
  <si>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</si>
  <si>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</si>
  <si>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</si>
  <si>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</si>
  <si>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</si>
  <si>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</si>
  <si>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</si>
  <si>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</si>
  <si>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</si>
  <si>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</si>
  <si>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</si>
  <si>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</si>
  <si>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</si>
  <si>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</si>
  <si>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</si>
  <si>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</si>
  <si>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</si>
  <si>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</si>
  <si>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</si>
  <si>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</si>
  <si>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</si>
  <si>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</si>
  <si>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</si>
  <si>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</si>
  <si>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</si>
  <si>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</si>
  <si>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</si>
  <si>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</si>
  <si>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</si>
  <si>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</si>
  <si>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</si>
  <si>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</si>
  <si>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</si>
  <si>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</si>
  <si>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</si>
  <si>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</si>
  <si>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</si>
  <si>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</si>
  <si>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</si>
  <si>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</si>
  <si>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</si>
  <si>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</si>
  <si>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</si>
  <si>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</si>
  <si>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</si>
  <si>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</si>
  <si>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</si>
  <si>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</si>
  <si>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</si>
  <si>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</si>
  <si>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</si>
  <si>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</si>
  <si>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</si>
  <si>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</si>
  <si>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</si>
  <si>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</si>
  <si>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</si>
  <si>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</si>
  <si>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</si>
  <si>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</si>
  <si>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</si>
  <si>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</si>
  <si>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</si>
  <si>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</si>
  <si>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</si>
  <si>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</si>
  <si>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</si>
  <si>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</si>
  <si>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</si>
  <si>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</si>
  <si>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</si>
  <si>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</si>
  <si>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</si>
  <si>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</si>
  <si>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</si>
  <si>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</si>
  <si>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</si>
  <si>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</si>
  <si>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</si>
  <si>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</si>
  <si>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</si>
  <si>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</si>
  <si>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</si>
  <si>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</si>
  <si>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</si>
  <si>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</si>
  <si>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</si>
  <si>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</si>
  <si>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</si>
  <si>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</si>
  <si>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</si>
  <si>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</si>
  <si>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</si>
  <si>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</si>
  <si>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</si>
  <si>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</si>
  <si>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</si>
  <si>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</si>
  <si>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</si>
  <si>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</si>
  <si>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</si>
  <si>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</si>
  <si>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</si>
  <si>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</si>
  <si>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</si>
  <si>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</si>
  <si>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</si>
  <si>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</si>
  <si>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</si>
  <si>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</si>
  <si>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</si>
  <si>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</si>
  <si>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</si>
  <si>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</si>
  <si>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</si>
  <si>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</si>
  <si>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</si>
  <si>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</si>
  <si>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</si>
  <si>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</si>
  <si>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</si>
  <si>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</si>
  <si>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</si>
  <si>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</si>
  <si>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</si>
  <si>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</si>
  <si>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</si>
  <si>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</si>
  <si>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</si>
  <si>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</si>
  <si>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</si>
  <si>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</si>
  <si>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</si>
  <si>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</si>
  <si>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</si>
  <si>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</si>
  <si>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</si>
  <si>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</si>
  <si>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</si>
  <si>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</si>
  <si>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</si>
  <si>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</si>
  <si>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</si>
  <si>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</si>
  <si>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</si>
  <si>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</si>
  <si>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</si>
  <si>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</si>
  <si>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</si>
  <si>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</si>
  <si>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</si>
  <si>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</si>
  <si>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</si>
  <si>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</si>
  <si>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</si>
  <si>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</si>
  <si>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</si>
  <si>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</si>
  <si>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</si>
  <si>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</si>
  <si>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</si>
  <si>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</si>
  <si>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</si>
  <si>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</si>
  <si>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</si>
  <si>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</si>
  <si>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</si>
  <si>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</si>
  <si>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</si>
  <si>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</si>
  <si>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</si>
  <si>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</si>
  <si>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</si>
  <si>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</si>
  <si>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</si>
  <si>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</si>
  <si>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</si>
  <si>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</si>
  <si>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</si>
  <si>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</si>
  <si>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</si>
  <si>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</si>
  <si>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</si>
  <si>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</si>
  <si>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</si>
  <si>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</si>
  <si>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</si>
  <si>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</si>
  <si>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</si>
  <si>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</si>
  <si>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</si>
  <si>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</si>
  <si>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</si>
  <si>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</si>
  <si>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</si>
  <si>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</si>
  <si>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</si>
  <si>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</si>
  <si>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</si>
  <si>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</si>
  <si>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</si>
  <si>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</si>
  <si>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</si>
  <si>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</si>
  <si>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</si>
  <si>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</si>
  <si>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</si>
  <si>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</si>
  <si>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</si>
  <si>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</si>
  <si>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</si>
  <si>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</si>
  <si>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</si>
  <si>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</si>
  <si>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</si>
  <si>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</si>
  <si>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</si>
  <si>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</si>
  <si>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</si>
  <si>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</si>
  <si>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</si>
  <si>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</si>
  <si>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</si>
  <si>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</si>
  <si>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</si>
  <si>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</si>
  <si>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</si>
  <si>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</si>
  <si>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</si>
  <si>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</si>
  <si>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</si>
  <si>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</si>
  <si>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</si>
  <si>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</si>
  <si>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</si>
  <si>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</si>
  <si>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</si>
  <si>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</si>
  <si>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</si>
  <si>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</si>
  <si>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</si>
  <si>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</si>
  <si>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</si>
  <si>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</si>
  <si>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</si>
  <si>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</si>
  <si>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</si>
  <si>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</si>
  <si>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</si>
  <si>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</si>
  <si>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</si>
  <si>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</si>
  <si>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</si>
  <si>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</si>
  <si>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</si>
  <si>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</si>
  <si>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</si>
  <si>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</si>
  <si>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</si>
  <si>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</si>
  <si>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</si>
  <si>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</si>
  <si>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</si>
  <si>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</si>
  <si>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</si>
  <si>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</si>
  <si>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</si>
  <si>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</si>
  <si>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</si>
  <si>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</si>
  <si>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</si>
  <si>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</si>
  <si>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</si>
  <si>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</si>
  <si>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</si>
  <si>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</si>
  <si>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</si>
  <si>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</si>
  <si>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</si>
  <si>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</si>
  <si>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</si>
  <si>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</si>
  <si>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</si>
  <si>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</si>
  <si>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</si>
  <si>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</si>
  <si>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</si>
  <si>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</si>
  <si>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</si>
  <si>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</si>
  <si>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</si>
  <si>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</si>
  <si>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</si>
  <si>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</si>
  <si>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</si>
  <si>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</si>
  <si>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</si>
  <si>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</si>
  <si>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</si>
  <si>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</si>
  <si>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</si>
  <si>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</si>
  <si>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</si>
  <si>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</si>
  <si>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</si>
  <si>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</si>
  <si>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</si>
  <si>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</si>
  <si>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</si>
  <si>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</si>
  <si>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</si>
  <si>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</si>
  <si>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</si>
  <si>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</si>
  <si>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</si>
  <si>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</si>
  <si>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</si>
  <si>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</si>
  <si>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</si>
  <si>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</si>
  <si>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</si>
  <si>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</si>
  <si>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</si>
  <si>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</si>
  <si>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</si>
  <si>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</si>
  <si>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</si>
  <si>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</si>
  <si>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</si>
  <si>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</si>
  <si>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</si>
  <si>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</si>
  <si>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</si>
  <si>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</si>
  <si>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</si>
  <si>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</si>
  <si>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</si>
  <si>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</si>
  <si>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</si>
  <si>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</si>
  <si>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</si>
  <si>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</si>
  <si>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</si>
  <si>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</si>
  <si>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</si>
  <si>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</si>
  <si>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</si>
  <si>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</si>
  <si>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</si>
  <si>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</si>
  <si>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</si>
  <si>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</si>
  <si>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</si>
  <si>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</si>
  <si>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</si>
  <si>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</si>
  <si>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</si>
  <si>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</si>
  <si>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</si>
  <si>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</si>
  <si>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</si>
  <si>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</si>
  <si>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</si>
  <si>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</si>
  <si>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</si>
  <si>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</si>
  <si>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</si>
  <si>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</si>
  <si>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</si>
  <si>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</si>
  <si>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</si>
  <si>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</si>
  <si>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</si>
  <si>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</si>
  <si>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</si>
  <si>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</si>
  <si>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</si>
  <si>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</si>
  <si>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</si>
  <si>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</si>
  <si>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</si>
  <si>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</si>
  <si>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</si>
  <si>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</si>
  <si>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</si>
  <si>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</si>
  <si>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</si>
  <si>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</si>
  <si>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</si>
  <si>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</si>
  <si>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</si>
  <si>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</si>
  <si>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</si>
  <si>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</si>
  <si>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</si>
  <si>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</si>
  <si>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</si>
  <si>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</si>
  <si>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</si>
  <si>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</si>
  <si>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</si>
  <si>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</si>
  <si>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</si>
  <si>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</si>
  <si>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</si>
  <si>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</si>
  <si>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</si>
  <si>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</si>
  <si>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</si>
  <si>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</si>
  <si>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</si>
  <si>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</si>
  <si>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</si>
  <si>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</si>
  <si>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</si>
  <si>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</si>
  <si>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</si>
  <si>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</si>
  <si>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</si>
  <si>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</si>
  <si>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</si>
  <si>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</si>
  <si>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</si>
  <si>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</si>
  <si>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</si>
  <si>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</si>
  <si>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</si>
  <si>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</si>
  <si>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</si>
  <si>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</si>
  <si>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</si>
  <si>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</si>
  <si>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</si>
  <si>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</si>
  <si>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</si>
  <si>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</si>
  <si>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</si>
  <si>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</si>
  <si>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</si>
  <si>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</si>
  <si>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</si>
  <si>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</si>
  <si>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</si>
  <si>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</si>
  <si>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</si>
  <si>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</si>
  <si>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</si>
  <si>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</si>
  <si>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</si>
  <si>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</si>
  <si>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</si>
  <si>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</si>
  <si>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</si>
  <si>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</si>
  <si>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</si>
  <si>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</si>
  <si>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</si>
  <si>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</si>
  <si>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</si>
  <si>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</si>
  <si>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</si>
  <si>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</si>
  <si>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</si>
  <si>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</si>
  <si>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</si>
  <si>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</si>
  <si>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</si>
  <si>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</si>
  <si>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</si>
  <si>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</si>
  <si>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</si>
  <si>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</si>
  <si>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</si>
  <si>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</si>
  <si>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</si>
  <si>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</si>
  <si>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</si>
  <si>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</si>
  <si>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</si>
  <si>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</si>
  <si>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</si>
  <si>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</si>
  <si>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</si>
  <si>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</si>
  <si>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</si>
  <si>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</si>
  <si>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</si>
  <si>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</si>
  <si>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</si>
  <si>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</si>
  <si>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</si>
  <si>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</si>
  <si>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</si>
  <si>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</si>
  <si>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</si>
  <si>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</si>
  <si>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</si>
  <si>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</si>
  <si>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</si>
  <si>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</si>
  <si>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</si>
  <si>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</si>
  <si>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</si>
  <si>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</si>
  <si>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</si>
  <si>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</si>
  <si>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</si>
  <si>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</si>
  <si>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</si>
  <si>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</si>
  <si>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</si>
  <si>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</si>
  <si>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</si>
  <si>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</si>
  <si>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</si>
  <si>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</si>
  <si>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</si>
  <si>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</si>
  <si>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</si>
  <si>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</si>
  <si>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</si>
  <si>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</si>
  <si>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</si>
  <si>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</si>
  <si>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</si>
  <si>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</si>
  <si>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</si>
  <si>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</si>
  <si>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</si>
  <si>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</si>
  <si>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</si>
  <si>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</si>
  <si>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</si>
  <si>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</si>
  <si>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</si>
  <si>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</si>
  <si>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</si>
  <si>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</si>
  <si>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</si>
  <si>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</si>
  <si>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</si>
  <si>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</si>
  <si>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</si>
  <si>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</si>
  <si>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</si>
  <si>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</si>
  <si>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</si>
  <si>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</si>
  <si>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</si>
  <si>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</si>
  <si>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</si>
  <si>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</si>
  <si>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</si>
  <si>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</si>
  <si>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</si>
  <si>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</si>
  <si>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</si>
  <si>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</si>
  <si>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</si>
  <si>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</si>
  <si>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</si>
  <si>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</si>
  <si>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</si>
  <si>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</si>
  <si>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</si>
  <si>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</si>
  <si>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</si>
  <si>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</si>
  <si>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</si>
  <si>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</si>
  <si>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</si>
  <si>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</si>
  <si>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</si>
  <si>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</si>
  <si>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</si>
  <si>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</si>
  <si>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</si>
  <si>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</si>
  <si>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</si>
  <si>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</si>
  <si>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</si>
  <si>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</si>
  <si>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</si>
  <si>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</si>
  <si>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</si>
  <si>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</si>
  <si>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</si>
  <si>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</si>
  <si>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</si>
  <si>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</si>
  <si>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</si>
  <si>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</si>
  <si>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</si>
  <si>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</si>
  <si>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</si>
  <si>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</si>
  <si>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</si>
  <si>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</si>
  <si>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</si>
  <si>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</si>
  <si>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</si>
  <si>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</si>
  <si>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</si>
  <si>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</si>
  <si>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</si>
  <si>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</si>
  <si>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</si>
  <si>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</si>
  <si>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</si>
  <si>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</si>
  <si>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</si>
  <si>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</si>
  <si>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</si>
  <si>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</si>
  <si>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</si>
  <si>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</si>
  <si>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</si>
  <si>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</si>
  <si>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</si>
  <si>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</si>
  <si>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</si>
  <si>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</si>
  <si>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</si>
  <si>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</si>
  <si>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</si>
  <si>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</si>
  <si>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</si>
  <si>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</si>
  <si>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</si>
  <si>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</si>
  <si>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</si>
  <si>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</si>
  <si>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</si>
  <si>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</si>
  <si>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</si>
  <si>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</si>
  <si>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</si>
  <si>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</si>
  <si>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</si>
  <si>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</si>
  <si>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</si>
  <si>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</si>
  <si>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</si>
  <si>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</si>
  <si>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</si>
  <si>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</si>
  <si>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</si>
  <si>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</si>
  <si>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</si>
  <si>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</si>
  <si>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</si>
  <si>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</si>
  <si>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</si>
  <si>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</si>
  <si>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</si>
  <si>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</si>
  <si>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</si>
  <si>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</si>
  <si>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</si>
  <si>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</si>
  <si>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</si>
  <si>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</si>
  <si>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</si>
  <si>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</si>
  <si>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</si>
  <si>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</si>
  <si>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</si>
  <si>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</si>
  <si>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</si>
  <si>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</si>
  <si>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</si>
  <si>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</si>
  <si>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</si>
  <si>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</si>
  <si>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</si>
  <si>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</si>
  <si>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</si>
  <si>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</si>
  <si>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</si>
  <si>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</si>
  <si>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</si>
  <si>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</si>
  <si>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</si>
  <si>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</si>
  <si>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</si>
  <si>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</si>
  <si>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</si>
  <si>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</si>
  <si>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</si>
  <si>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</si>
  <si>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</si>
  <si>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</si>
  <si>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</si>
  <si>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</si>
  <si>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</si>
  <si>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</si>
  <si>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</si>
  <si>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</si>
  <si>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</si>
  <si>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</si>
  <si>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</si>
  <si>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</si>
  <si>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</si>
  <si>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</si>
  <si>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</si>
  <si>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</si>
  <si>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</si>
  <si>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</si>
  <si>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</si>
  <si>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</si>
  <si>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</si>
  <si>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</si>
  <si>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</si>
  <si>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</si>
  <si>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</si>
  <si>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</si>
  <si>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</si>
  <si>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</si>
  <si>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</si>
  <si>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</si>
  <si>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</si>
  <si>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</si>
  <si>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</si>
  <si>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</si>
  <si>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</si>
  <si>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</si>
  <si>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</si>
  <si>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</si>
  <si>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</si>
  <si>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</si>
  <si>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</si>
  <si>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</si>
  <si>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</si>
  <si>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</si>
  <si>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</si>
  <si>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</si>
  <si>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</si>
  <si>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</si>
  <si>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</si>
  <si>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</si>
  <si>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</si>
  <si>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</si>
  <si>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</si>
  <si>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</si>
  <si>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</si>
  <si>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</si>
  <si>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</si>
  <si>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</si>
  <si>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</si>
  <si>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</si>
  <si>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</si>
  <si>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</si>
  <si>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</si>
  <si>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</si>
  <si>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</si>
  <si>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</si>
  <si>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</si>
  <si>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</si>
  <si>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</si>
  <si>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</si>
  <si>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</si>
  <si>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</si>
  <si>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</si>
  <si>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</si>
  <si>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</si>
  <si>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</si>
  <si>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</si>
  <si>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</si>
  <si>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</si>
  <si>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</si>
  <si>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</si>
  <si>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</si>
  <si>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</si>
  <si>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</si>
  <si>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</si>
  <si>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</si>
  <si>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</si>
  <si>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</si>
  <si>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</si>
  <si>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</si>
  <si>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</si>
  <si>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</si>
  <si>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</si>
  <si>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</si>
  <si>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</si>
  <si>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</si>
  <si>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</si>
  <si>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</si>
  <si>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</si>
  <si>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</si>
  <si>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</si>
  <si>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</si>
  <si>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</si>
  <si>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</si>
  <si>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</si>
  <si>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</si>
  <si>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</si>
  <si>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</si>
  <si>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</si>
  <si>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</si>
  <si>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</si>
  <si>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</si>
  <si>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</si>
  <si>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</si>
  <si>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</si>
  <si>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</si>
  <si>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</si>
  <si>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</si>
  <si>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</si>
  <si>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</si>
  <si>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</si>
  <si>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</si>
  <si>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</si>
  <si>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</si>
  <si>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</si>
  <si>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</si>
  <si>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</si>
  <si>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</si>
  <si>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</si>
  <si>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</si>
  <si>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</si>
  <si>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</si>
  <si>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</si>
  <si>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</si>
  <si>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</si>
  <si>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</si>
  <si>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</si>
  <si>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</si>
  <si>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</si>
  <si>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</si>
  <si>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</si>
  <si>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</si>
  <si>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</si>
  <si>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</si>
  <si>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</si>
  <si>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</si>
  <si>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</si>
  <si>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</si>
  <si>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</si>
  <si>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</si>
  <si>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</si>
  <si>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</si>
  <si>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</si>
  <si>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</si>
  <si>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</si>
  <si>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</si>
  <si>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</si>
  <si>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</si>
  <si>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</si>
  <si>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</si>
  <si>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</si>
  <si>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</si>
  <si>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</si>
  <si>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</si>
  <si>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</si>
  <si>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</si>
  <si>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</si>
  <si>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</si>
  <si>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</si>
  <si>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</si>
  <si>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</si>
  <si>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</si>
  <si>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</si>
  <si>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</si>
  <si>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</si>
  <si>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</si>
  <si>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</si>
  <si>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</si>
  <si>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</si>
  <si>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</si>
  <si>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</si>
  <si>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</si>
  <si>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</si>
  <si>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</si>
  <si>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</si>
  <si>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</si>
  <si>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</si>
  <si>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</si>
  <si>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</si>
  <si>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</si>
  <si>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</si>
  <si>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</si>
  <si>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</si>
  <si>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</si>
  <si>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</si>
  <si>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</si>
  <si>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</si>
  <si>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</si>
  <si>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</si>
  <si>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</si>
  <si>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</si>
  <si>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</si>
  <si>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</si>
  <si>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</si>
  <si>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</si>
  <si>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</si>
  <si>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</si>
  <si>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</si>
  <si>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</si>
  <si>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</si>
  <si>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</si>
  <si>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</si>
  <si>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</si>
  <si>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</si>
  <si>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</si>
  <si>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</si>
  <si>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</si>
  <si>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</si>
  <si>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</si>
  <si>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</si>
  <si>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</si>
  <si>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</si>
  <si>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</si>
  <si>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</si>
  <si>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</si>
  <si>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</si>
  <si>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</si>
  <si>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</si>
  <si>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</si>
  <si>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</si>
  <si>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</si>
  <si>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</si>
  <si>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</si>
  <si>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</si>
  <si>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</si>
  <si>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</si>
  <si>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</si>
  <si>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</si>
  <si>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</si>
  <si>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</si>
  <si>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</si>
  <si>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</si>
  <si>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</si>
  <si>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</si>
  <si>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</si>
  <si>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</si>
  <si>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</si>
  <si>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</si>
  <si>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</si>
  <si>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</si>
  <si>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</si>
  <si>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</si>
  <si>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</si>
  <si>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</si>
  <si>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</si>
  <si>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</si>
  <si>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</si>
  <si>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</si>
  <si>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</si>
  <si>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</si>
  <si>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</si>
  <si>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</si>
  <si>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</si>
  <si>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</si>
  <si>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</si>
  <si>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</si>
  <si>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</si>
  <si>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</si>
  <si>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</si>
  <si>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</si>
  <si>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</si>
  <si>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</si>
  <si>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</si>
  <si>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</si>
  <si>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</si>
  <si>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</si>
  <si>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</si>
  <si>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</si>
  <si>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</si>
  <si>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</si>
  <si>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</si>
  <si>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</si>
  <si>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</si>
  <si>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</si>
  <si>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</si>
  <si>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</si>
  <si>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</si>
  <si>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</si>
  <si>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</si>
  <si>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</si>
  <si>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</si>
  <si>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</si>
  <si>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</si>
  <si>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</si>
  <si>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</si>
  <si>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</si>
  <si>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</si>
  <si>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</si>
  <si>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</si>
  <si>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</si>
  <si>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</si>
  <si>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</si>
  <si>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</si>
  <si>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</si>
  <si>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</si>
  <si>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</si>
  <si>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</si>
  <si>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</si>
  <si>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</si>
  <si>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</si>
  <si>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</si>
  <si>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</si>
  <si>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</si>
  <si>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</si>
  <si>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</si>
  <si>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</si>
  <si>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</si>
  <si>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</si>
  <si>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</si>
  <si>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</si>
  <si>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</si>
  <si>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</si>
  <si>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</si>
  <si>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</si>
  <si>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</si>
  <si>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</si>
  <si>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</si>
  <si>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</si>
  <si>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</si>
  <si>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</si>
  <si>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</si>
  <si>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</si>
  <si>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</si>
  <si>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</si>
  <si>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</si>
  <si>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</si>
  <si>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</si>
  <si>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</si>
  <si>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</si>
  <si>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</si>
  <si>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</si>
  <si>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</si>
  <si>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</si>
  <si>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</si>
  <si>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</si>
  <si>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</si>
  <si>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</si>
  <si>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</si>
  <si>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</si>
  <si>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</si>
  <si>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</si>
  <si>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</si>
  <si>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</si>
  <si>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</si>
  <si>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</si>
  <si>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</si>
  <si>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</si>
  <si>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</si>
  <si>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</si>
  <si>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</si>
  <si>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</si>
  <si>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</si>
  <si>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</si>
  <si>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</si>
  <si>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</si>
  <si>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</si>
  <si>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</si>
  <si>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</si>
  <si>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</si>
  <si>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</si>
  <si>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</si>
  <si>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</si>
  <si>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</si>
  <si>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</si>
  <si>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</si>
  <si>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</si>
  <si>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</si>
  <si>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</si>
  <si>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</si>
  <si>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</si>
  <si>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</si>
  <si>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</si>
  <si>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</si>
  <si>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</si>
  <si>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</si>
  <si>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</si>
  <si>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</si>
  <si>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</si>
  <si>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</si>
  <si>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</si>
  <si>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</si>
  <si>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</si>
  <si>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</si>
  <si>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</si>
  <si>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</si>
  <si>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</si>
  <si>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</si>
  <si>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</si>
  <si>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</si>
  <si>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</si>
  <si>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</si>
  <si>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</si>
  <si>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</si>
  <si>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</si>
  <si>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</si>
  <si>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</si>
  <si>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</si>
  <si>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</si>
  <si>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</si>
  <si>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</si>
  <si>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</si>
  <si>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</si>
  <si>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</si>
  <si>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</si>
  <si>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</si>
  <si>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</si>
  <si>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</si>
  <si>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</si>
  <si>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</si>
  <si>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</si>
  <si>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</si>
  <si>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</si>
  <si>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</si>
  <si>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</si>
  <si>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</si>
  <si>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</si>
  <si>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</si>
  <si>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</si>
  <si>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</si>
  <si>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</si>
  <si>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</si>
  <si>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</si>
  <si>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</si>
  <si>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</si>
  <si>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</si>
  <si>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</si>
  <si>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</si>
  <si>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</si>
  <si>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</si>
  <si>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</si>
  <si>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</si>
  <si>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</si>
  <si>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</si>
  <si>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</si>
  <si>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</si>
  <si>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</si>
  <si>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</si>
  <si>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</si>
  <si>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</si>
  <si>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</si>
  <si>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</si>
  <si>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</si>
  <si>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</si>
  <si>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</si>
  <si>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</si>
  <si>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</si>
  <si>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</si>
  <si>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</si>
  <si>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</si>
  <si>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</si>
  <si>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</si>
  <si>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</si>
  <si>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</si>
  <si>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</si>
  <si>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</si>
  <si>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</si>
  <si>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</si>
  <si>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</si>
  <si>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</si>
  <si>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</si>
  <si>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</si>
  <si>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</si>
  <si>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</si>
  <si>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</si>
  <si>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</si>
  <si>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</si>
  <si>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</si>
  <si>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</si>
  <si>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</si>
  <si>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</si>
  <si>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</si>
  <si>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</si>
  <si>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</si>
  <si>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</si>
  <si>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</si>
  <si>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</si>
  <si>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</si>
  <si>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</si>
  <si>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</si>
  <si>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</si>
  <si>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</si>
  <si>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</si>
  <si>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</si>
  <si>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</si>
  <si>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</si>
  <si>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</si>
  <si>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</si>
  <si>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</si>
  <si>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</si>
  <si>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</si>
  <si>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</si>
  <si>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</si>
  <si>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</si>
  <si>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</si>
  <si>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</si>
  <si>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</si>
  <si>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</si>
  <si>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</si>
  <si>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</si>
  <si>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</si>
  <si>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</si>
  <si>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</si>
  <si>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</si>
  <si>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</si>
  <si>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</si>
  <si>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</si>
  <si>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</si>
  <si>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</si>
  <si>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</si>
  <si>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</si>
  <si>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</si>
  <si>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</si>
  <si>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</si>
  <si>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</si>
  <si>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</si>
  <si>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</si>
  <si>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</si>
  <si>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</si>
  <si>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</si>
  <si>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</si>
  <si>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</si>
  <si>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</si>
  <si>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</si>
  <si>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</si>
  <si>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</si>
  <si>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</si>
  <si>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</si>
  <si>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</si>
  <si>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</si>
  <si>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</si>
  <si>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</si>
  <si>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</si>
  <si>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</si>
  <si>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</si>
  <si>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</si>
  <si>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</si>
  <si>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</si>
  <si>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</si>
  <si>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</si>
  <si>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</si>
  <si>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</si>
  <si>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</si>
  <si>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</si>
  <si>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</si>
  <si>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</si>
  <si>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</si>
  <si>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</si>
  <si>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</si>
  <si>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</si>
  <si>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</si>
  <si>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</si>
  <si>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</si>
  <si>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</si>
  <si>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</si>
  <si>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</si>
  <si>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</si>
  <si>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</si>
  <si>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</si>
  <si>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</si>
  <si>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</si>
  <si>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</si>
  <si>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</si>
  <si>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</si>
  <si>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</si>
  <si>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</si>
  <si>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</si>
  <si>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</si>
  <si>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</si>
  <si>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</si>
  <si>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</si>
  <si>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</si>
  <si>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</si>
  <si>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</si>
  <si>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</si>
  <si>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</si>
  <si>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</si>
  <si>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</si>
  <si>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</si>
  <si>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</si>
  <si>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</si>
  <si>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</si>
  <si>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</si>
  <si>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</si>
  <si>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</si>
  <si>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</si>
  <si>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</si>
  <si>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</si>
  <si>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</si>
  <si>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</si>
  <si>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</si>
  <si>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</si>
  <si>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</si>
  <si>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</si>
  <si>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</si>
  <si>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</si>
  <si>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</si>
  <si>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</si>
  <si>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</si>
  <si>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</si>
  <si>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</si>
  <si>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</si>
  <si>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</si>
  <si>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</si>
  <si>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</si>
  <si>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</si>
  <si>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</si>
  <si>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</si>
  <si>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</si>
  <si>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</si>
  <si>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</si>
  <si>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</si>
  <si>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</si>
  <si>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</si>
  <si>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</si>
  <si>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</si>
  <si>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</si>
  <si>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</si>
  <si>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</si>
  <si>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</si>
  <si>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</si>
  <si>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</si>
  <si>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</si>
  <si>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</si>
  <si>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</si>
  <si>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</si>
  <si>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</si>
  <si>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</si>
  <si>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</si>
  <si>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</si>
  <si>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</si>
  <si>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</si>
  <si>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</si>
  <si>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</si>
  <si>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</si>
  <si>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</si>
  <si>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</si>
  <si>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</si>
  <si>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</si>
  <si>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</si>
  <si>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</si>
  <si>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</si>
  <si>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</si>
  <si>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</si>
  <si>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</si>
  <si>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</si>
  <si>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</si>
  <si>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</si>
  <si>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</si>
  <si>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</si>
  <si>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</si>
  <si>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</si>
  <si>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</si>
  <si>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</si>
  <si>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</si>
  <si>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</si>
  <si>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</si>
  <si>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</si>
  <si>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</si>
  <si>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</si>
  <si>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</si>
  <si>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</si>
  <si>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</si>
  <si>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</si>
  <si>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</si>
  <si>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</si>
  <si>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</si>
  <si>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</si>
  <si>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</si>
  <si>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</si>
  <si>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</si>
  <si>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</si>
  <si>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</si>
  <si>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</si>
  <si>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</si>
  <si>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</si>
  <si>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</si>
  <si>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</si>
  <si>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</si>
  <si>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</si>
  <si>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</si>
  <si>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</si>
  <si>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</si>
  <si>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</si>
  <si>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</si>
  <si>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</si>
  <si>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</si>
  <si>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</si>
  <si>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</si>
  <si>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</si>
  <si>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</si>
  <si>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</si>
  <si>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</si>
  <si>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</si>
  <si>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</si>
  <si>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</si>
  <si>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</si>
  <si>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</si>
  <si>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</si>
  <si>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</si>
  <si>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</si>
  <si>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</si>
  <si>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</si>
  <si>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</si>
  <si>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</si>
  <si>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</si>
  <si>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</si>
  <si>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</si>
  <si>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</si>
  <si>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</si>
  <si>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</si>
  <si>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</si>
  <si>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</si>
  <si>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</si>
  <si>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</si>
  <si>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</si>
  <si>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</si>
  <si>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</si>
  <si>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</si>
  <si>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</si>
  <si>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</si>
  <si>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</si>
  <si>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</si>
  <si>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</si>
  <si>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</si>
  <si>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</si>
  <si>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</si>
  <si>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</si>
  <si>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</si>
  <si>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</si>
  <si>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</si>
  <si>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</si>
  <si>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</si>
  <si>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</si>
  <si>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</si>
  <si>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</si>
  <si>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</si>
  <si>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</si>
  <si>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</si>
  <si>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</si>
  <si>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</si>
  <si>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</si>
  <si>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</si>
  <si>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</si>
  <si>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</si>
  <si>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</si>
  <si>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</si>
  <si>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</si>
  <si>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</si>
  <si>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</si>
  <si>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</si>
  <si>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</si>
  <si>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</si>
  <si>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</si>
  <si>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</si>
  <si>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</si>
  <si>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</si>
  <si>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</si>
  <si>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</si>
  <si>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</si>
  <si>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</si>
  <si>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</si>
  <si>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</si>
  <si>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</si>
  <si>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</si>
  <si>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</si>
  <si>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</si>
  <si>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</si>
  <si>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</si>
  <si>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</si>
  <si>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</si>
  <si>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</si>
  <si>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</si>
  <si>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</si>
  <si>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</si>
  <si>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</si>
  <si>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</si>
  <si>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</si>
  <si>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</si>
  <si>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</si>
  <si>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</si>
  <si>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</si>
  <si>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</si>
  <si>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</si>
  <si>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</si>
  <si>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</si>
  <si>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</si>
  <si>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</si>
  <si>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</si>
  <si>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</si>
  <si>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</si>
  <si>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</si>
  <si>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</si>
  <si>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</si>
  <si>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</si>
  <si>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</si>
  <si>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</si>
  <si>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</si>
  <si>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</si>
  <si>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</si>
  <si>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</si>
  <si>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</si>
  <si>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</si>
  <si>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</si>
  <si>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</si>
  <si>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</si>
  <si>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</si>
  <si>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</si>
  <si>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</si>
  <si>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</si>
  <si>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</si>
  <si>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</si>
  <si>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</si>
  <si>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</si>
  <si>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</si>
  <si>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</si>
  <si>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</si>
  <si>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</si>
  <si>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</si>
  <si>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</si>
  <si>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</si>
  <si>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</si>
  <si>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</si>
  <si>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</si>
  <si>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</si>
  <si>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</si>
  <si>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</si>
  <si>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</si>
  <si>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</si>
  <si>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</si>
  <si>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</si>
  <si>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</si>
  <si>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</si>
  <si>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</si>
  <si>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</si>
  <si>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</si>
  <si>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</si>
  <si>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</si>
  <si>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</si>
  <si>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</si>
  <si>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</si>
  <si>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</si>
  <si>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</si>
  <si>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</si>
  <si>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</si>
  <si>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</si>
  <si>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</si>
  <si>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</si>
  <si>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</si>
  <si>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</si>
  <si>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</si>
  <si>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</si>
  <si>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</si>
  <si>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</si>
  <si>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</si>
  <si>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</si>
  <si>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</si>
  <si>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</si>
  <si>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</si>
  <si>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</si>
  <si>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</si>
  <si>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</si>
  <si>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</si>
  <si>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</si>
  <si>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</si>
  <si>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</si>
  <si>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</si>
  <si>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</si>
  <si>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</si>
  <si>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</si>
  <si>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</si>
  <si>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</si>
  <si>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</si>
  <si>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</si>
  <si>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</si>
  <si>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</si>
  <si>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</si>
  <si>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</si>
  <si>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</si>
  <si>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</si>
  <si>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</si>
  <si>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</si>
  <si>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</si>
  <si>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</si>
  <si>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</si>
  <si>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</si>
  <si>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</si>
  <si>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</si>
  <si>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</si>
  <si>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</si>
  <si>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</si>
  <si>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</si>
  <si>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</si>
  <si>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</si>
  <si>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</si>
  <si>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</si>
  <si>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</si>
  <si>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</si>
  <si>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</si>
  <si>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</si>
  <si>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</si>
  <si>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</si>
  <si>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</si>
  <si>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</si>
  <si>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</si>
  <si>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</si>
  <si>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</si>
  <si>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</si>
  <si>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</si>
  <si>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</si>
  <si>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</si>
  <si>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</si>
  <si>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</si>
  <si>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</si>
  <si>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</si>
  <si>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</si>
  <si>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</si>
  <si>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</si>
  <si>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</si>
  <si>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</si>
  <si>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</si>
  <si>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</si>
  <si>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</si>
  <si>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</si>
  <si>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</si>
  <si>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</si>
  <si>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</si>
  <si>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</si>
  <si>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</si>
  <si>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</si>
  <si>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</si>
  <si>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</si>
  <si>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</si>
  <si>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</si>
  <si>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</si>
  <si>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</si>
  <si>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</si>
  <si>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</si>
  <si>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</si>
  <si>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</si>
  <si>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</si>
  <si>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</si>
  <si>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</si>
  <si>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</si>
  <si>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</si>
  <si>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</si>
  <si>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</si>
  <si>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</si>
  <si>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</si>
  <si>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</si>
  <si>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</si>
  <si>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</si>
  <si>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</si>
  <si>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</si>
  <si>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</si>
  <si>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</si>
  <si>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</si>
  <si>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</si>
  <si>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</si>
  <si>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</si>
  <si>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</si>
  <si>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</si>
  <si>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</si>
  <si>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</si>
  <si>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</si>
  <si>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</si>
  <si>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</si>
  <si>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</si>
  <si>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</si>
  <si>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</si>
  <si>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</si>
  <si>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</si>
  <si>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</si>
  <si>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</si>
  <si>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</si>
  <si>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</si>
  <si>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</si>
  <si>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</si>
  <si>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</si>
  <si>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</si>
  <si>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</si>
  <si>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</si>
  <si>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</si>
  <si>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</si>
  <si>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</si>
  <si>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</si>
  <si>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</si>
  <si>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</si>
  <si>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</si>
  <si>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</si>
  <si>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</si>
  <si>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</si>
  <si>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</si>
  <si>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</si>
  <si>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</si>
  <si>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</si>
  <si>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</si>
  <si>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</si>
  <si>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</si>
  <si>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</si>
  <si>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</si>
  <si>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</si>
  <si>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</si>
  <si>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</si>
  <si>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</si>
  <si>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</si>
  <si>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</si>
  <si>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</si>
  <si>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</si>
  <si>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</si>
  <si>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</si>
  <si>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</si>
  <si>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</si>
  <si>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</si>
  <si>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</si>
  <si>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</si>
  <si>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</si>
  <si>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</si>
  <si>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</si>
  <si>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</si>
  <si>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</si>
  <si>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</si>
  <si>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</si>
  <si>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</si>
  <si>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</si>
  <si>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</si>
  <si>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</si>
  <si>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</si>
  <si>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</si>
  <si>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</si>
  <si>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</si>
  <si>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</si>
  <si>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</si>
  <si>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</si>
  <si>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</si>
  <si>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</si>
  <si>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</si>
  <si>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</si>
  <si>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</si>
  <si>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</si>
  <si>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</si>
  <si>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</si>
  <si>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</si>
  <si>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</si>
  <si>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</si>
  <si>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</si>
  <si>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</si>
  <si>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</si>
  <si>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</si>
  <si>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</si>
  <si>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</si>
  <si>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</si>
  <si>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</si>
  <si>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</si>
  <si>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</si>
  <si>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</si>
  <si>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</si>
  <si>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</si>
  <si>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</si>
  <si>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</si>
  <si>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</si>
  <si>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</si>
  <si>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</si>
  <si>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</si>
  <si>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</si>
  <si>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</si>
  <si>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</si>
  <si>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</si>
  <si>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</si>
  <si>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</si>
  <si>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</si>
  <si>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</si>
  <si>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</si>
  <si>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</si>
  <si>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</si>
  <si>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</si>
  <si>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</si>
  <si>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</si>
  <si>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</si>
  <si>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</si>
  <si>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</si>
  <si>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</si>
  <si>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</si>
  <si>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</si>
  <si>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</si>
  <si>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</si>
  <si>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</si>
  <si>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</si>
  <si>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</si>
  <si>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</si>
  <si>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</si>
  <si>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</si>
  <si>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</si>
  <si>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</si>
  <si>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</si>
  <si>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</si>
  <si>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</si>
  <si>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</si>
  <si>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</si>
  <si>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</si>
  <si>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</si>
  <si>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</si>
  <si>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</si>
  <si>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</si>
  <si>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</si>
  <si>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</si>
  <si>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</si>
  <si>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</si>
  <si>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</si>
  <si>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</si>
  <si>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</si>
  <si>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</si>
  <si>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</si>
  <si>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</si>
  <si>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</si>
  <si>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</si>
  <si>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</si>
  <si>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</si>
  <si>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</si>
  <si>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</si>
  <si>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</si>
  <si>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</si>
  <si>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</si>
  <si>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</si>
  <si>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</si>
  <si>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</si>
  <si>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</si>
  <si>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</si>
  <si>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</si>
  <si>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</si>
  <si>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</si>
  <si>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</si>
  <si>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</si>
  <si>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</si>
  <si>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</si>
  <si>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</si>
  <si>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</si>
  <si>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</si>
  <si>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</si>
  <si>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</si>
  <si>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</si>
  <si>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</si>
  <si>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</si>
  <si>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</si>
  <si>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</si>
  <si>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</si>
  <si>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</si>
  <si>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</si>
  <si>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</si>
  <si>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</si>
  <si>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</si>
  <si>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</si>
  <si>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</si>
  <si>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</si>
  <si>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</si>
  <si>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</si>
  <si>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</si>
  <si>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</si>
  <si>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</si>
  <si>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</si>
  <si>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</si>
  <si>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</si>
  <si>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</si>
  <si>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</si>
  <si>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</si>
  <si>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</si>
  <si>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</si>
  <si>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</si>
  <si>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</si>
  <si>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</si>
  <si>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</si>
  <si>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</si>
  <si>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</si>
  <si>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</si>
  <si>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</si>
  <si>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</si>
  <si>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</si>
  <si>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</si>
  <si>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</si>
  <si>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</si>
  <si>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</si>
  <si>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</si>
  <si>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</si>
  <si>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</si>
  <si>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</si>
  <si>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</si>
  <si>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</si>
  <si>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</si>
  <si>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</si>
  <si>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</si>
  <si>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</si>
  <si>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</si>
  <si>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</si>
  <si>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</si>
  <si>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</si>
  <si>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</si>
  <si>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</si>
  <si>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</si>
  <si>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</si>
  <si>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</si>
  <si>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</si>
  <si>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</si>
  <si>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</si>
  <si>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</si>
  <si>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</si>
  <si>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</si>
  <si>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</si>
  <si>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</si>
  <si>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</si>
  <si>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</si>
  <si>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</si>
  <si>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</si>
  <si>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</si>
  <si>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</si>
  <si>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</si>
  <si>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</si>
  <si>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</si>
  <si>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</si>
  <si>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</si>
  <si>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</si>
  <si>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</si>
  <si>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</si>
  <si>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</si>
  <si>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</si>
  <si>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</si>
  <si>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</si>
  <si>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</si>
  <si>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</si>
  <si>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</si>
  <si>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</si>
  <si>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</si>
  <si>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</si>
  <si>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</si>
  <si>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</si>
  <si>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</si>
  <si>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</si>
  <si>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</si>
  <si>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</si>
  <si>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</si>
  <si>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</si>
  <si>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</si>
  <si>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</si>
  <si>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</si>
  <si>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</si>
  <si>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</si>
  <si>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</si>
  <si>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</si>
  <si>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</si>
  <si>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</si>
  <si>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</si>
  <si>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</si>
  <si>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</si>
  <si>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</si>
  <si>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</si>
  <si>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</si>
  <si>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</si>
  <si>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</si>
  <si>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</si>
  <si>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</si>
  <si>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</si>
  <si>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</si>
  <si>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</si>
  <si>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</si>
  <si>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</si>
  <si>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</si>
  <si>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</si>
  <si>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</si>
  <si>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</si>
  <si>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</si>
  <si>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</si>
  <si>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</si>
  <si>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</si>
  <si>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</si>
  <si>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</si>
  <si>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</si>
  <si>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</si>
  <si>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</si>
  <si>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</si>
  <si>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</si>
  <si>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</si>
  <si>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</si>
  <si>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</si>
  <si>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</si>
  <si>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</si>
  <si>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</si>
  <si>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</si>
  <si>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</si>
  <si>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</si>
  <si>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</si>
  <si>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</si>
  <si>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</si>
  <si>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</si>
  <si>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</si>
  <si>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</si>
  <si>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</si>
  <si>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</si>
  <si>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</si>
  <si>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</si>
  <si>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</si>
  <si>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</si>
  <si>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</si>
  <si>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</si>
  <si>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</si>
  <si>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</si>
  <si>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</si>
  <si>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</si>
  <si>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</si>
  <si>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</si>
  <si>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</si>
  <si>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</si>
  <si>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</si>
  <si>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</si>
  <si>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</si>
  <si>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</si>
  <si>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</si>
  <si>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</si>
  <si>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</si>
  <si>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</si>
  <si>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</si>
  <si>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</si>
  <si>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</si>
  <si>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</si>
  <si>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</si>
  <si>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</si>
  <si>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</si>
  <si>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</si>
  <si>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</si>
  <si>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</si>
  <si>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</si>
  <si>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</si>
  <si>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</si>
  <si>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</si>
  <si>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</si>
  <si>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</si>
  <si>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</si>
  <si>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</si>
  <si>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</si>
  <si>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</si>
  <si>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</si>
  <si>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</si>
  <si>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</si>
  <si>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</si>
  <si>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</si>
  <si>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</si>
  <si>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</si>
  <si>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</si>
  <si>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</si>
  <si>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</si>
  <si>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</si>
  <si>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</si>
  <si>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</si>
  <si>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</si>
  <si>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</si>
  <si>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</si>
  <si>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</si>
  <si>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</si>
  <si>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</si>
  <si>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</si>
  <si>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</si>
  <si>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</si>
  <si>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</si>
  <si>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</si>
  <si>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</si>
  <si>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</si>
  <si>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</si>
  <si>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</si>
  <si>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</si>
  <si>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</si>
  <si>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</si>
  <si>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</si>
  <si>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</si>
  <si>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</si>
  <si>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</si>
  <si>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</si>
  <si>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</si>
  <si>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</si>
  <si>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</si>
  <si>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</si>
  <si>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</si>
  <si>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</si>
  <si>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</si>
  <si>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</si>
  <si>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</si>
  <si>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</si>
  <si>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</si>
  <si>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</si>
  <si>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</si>
  <si>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</si>
  <si>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</si>
  <si>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</si>
  <si>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</si>
  <si>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</si>
  <si>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</si>
  <si>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</si>
  <si>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</si>
  <si>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</si>
  <si>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</si>
  <si>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</si>
  <si>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</si>
  <si>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</si>
  <si>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</si>
  <si>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</si>
  <si>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</si>
  <si>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</si>
  <si>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</si>
  <si>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</si>
  <si>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</si>
  <si>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</si>
  <si>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</si>
  <si>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</si>
  <si>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</si>
  <si>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</si>
  <si>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</si>
  <si>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</si>
  <si>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</si>
  <si>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</si>
  <si>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</si>
  <si>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</si>
  <si>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</si>
  <si>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</si>
  <si>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</si>
  <si>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</si>
  <si>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</si>
  <si>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</si>
  <si>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</si>
  <si>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</si>
  <si>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</si>
  <si>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</si>
  <si>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</si>
  <si>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</si>
  <si>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</si>
  <si>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</si>
  <si>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</si>
  <si>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</si>
  <si>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</si>
  <si>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</si>
  <si>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</si>
  <si>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</si>
  <si>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</si>
  <si>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</si>
  <si>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</si>
  <si>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</si>
  <si>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</si>
  <si>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</si>
  <si>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</si>
  <si>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</si>
  <si>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</si>
  <si>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</si>
  <si>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</si>
  <si>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</si>
  <si>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</si>
  <si>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</si>
  <si>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</si>
  <si>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</si>
  <si>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</si>
  <si>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</si>
  <si>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</si>
  <si>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</si>
  <si>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</si>
  <si>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</si>
  <si>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</si>
  <si>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</si>
  <si>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</si>
  <si>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</si>
  <si>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</si>
  <si>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</si>
  <si>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</si>
  <si>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</si>
  <si>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</si>
  <si>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</si>
  <si>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</si>
  <si>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</si>
  <si>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</si>
  <si>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</si>
  <si>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</si>
  <si>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</si>
  <si>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</si>
  <si>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</si>
  <si>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</si>
  <si>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</si>
  <si>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</si>
  <si>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</si>
  <si>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</si>
  <si>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</si>
  <si>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</si>
  <si>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</si>
  <si>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</si>
  <si>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</si>
  <si>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</si>
  <si>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</si>
  <si>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</si>
  <si>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</si>
  <si>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</si>
  <si>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</si>
  <si>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</si>
  <si>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</si>
  <si>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</si>
  <si>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</si>
  <si>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</si>
  <si>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</si>
  <si>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</si>
  <si>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</si>
  <si>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</si>
  <si>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</si>
  <si>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</si>
  <si>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</si>
  <si>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</si>
  <si>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</si>
  <si>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</si>
  <si>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</si>
  <si>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</si>
  <si>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</si>
  <si>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</si>
  <si>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</si>
  <si>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</si>
  <si>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</si>
  <si>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</si>
  <si>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</si>
  <si>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</si>
  <si>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</si>
  <si>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</si>
  <si>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</si>
  <si>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</si>
  <si>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</si>
  <si>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</si>
  <si>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</si>
  <si>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</si>
  <si>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</si>
  <si>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</si>
  <si>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</si>
  <si>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</si>
  <si>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</si>
  <si>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</si>
  <si>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</si>
  <si>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</si>
  <si>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</si>
  <si>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</si>
  <si>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</si>
  <si>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</si>
  <si>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</si>
  <si>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</si>
  <si>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</si>
  <si>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</si>
  <si>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</si>
  <si>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</si>
  <si>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</si>
  <si>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</si>
  <si>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</si>
  <si>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</si>
  <si>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</si>
  <si>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</si>
  <si>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</si>
  <si>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</si>
  <si>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</si>
  <si>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</si>
  <si>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</si>
  <si>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</si>
  <si>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</si>
  <si>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</si>
  <si>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</si>
  <si>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</si>
  <si>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</si>
  <si>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</si>
  <si>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</si>
  <si>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</si>
  <si>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</si>
  <si>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</si>
  <si>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</si>
  <si>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</si>
  <si>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</si>
  <si>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</si>
  <si>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</si>
  <si>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</si>
  <si>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</si>
  <si>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</si>
  <si>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</si>
  <si>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</si>
  <si>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</si>
  <si>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</si>
  <si>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</si>
  <si>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</si>
  <si>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</si>
  <si>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</si>
  <si>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</si>
  <si>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</si>
  <si>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</si>
  <si>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</si>
  <si>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</si>
  <si>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</si>
  <si>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</si>
  <si>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</si>
  <si>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</si>
  <si>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</si>
  <si>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</si>
  <si>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</si>
  <si>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</si>
  <si>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</si>
  <si>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</si>
  <si>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</si>
  <si>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</si>
  <si>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</si>
  <si>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</si>
  <si>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</si>
  <si>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</si>
  <si>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</si>
  <si>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</si>
  <si>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</si>
  <si>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</si>
  <si>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</si>
  <si>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</si>
  <si>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</si>
  <si>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</si>
  <si>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</si>
  <si>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</si>
  <si>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</si>
  <si>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</si>
  <si>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</si>
  <si>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</si>
  <si>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</si>
  <si>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</si>
  <si>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</si>
  <si>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</si>
  <si>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</si>
  <si>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</si>
  <si>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</si>
  <si>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</si>
  <si>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</si>
  <si>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</si>
  <si>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</si>
  <si>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</si>
  <si>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</si>
  <si>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</si>
  <si>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</si>
  <si>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</si>
  <si>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</si>
  <si>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</si>
  <si>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</si>
  <si>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</si>
  <si>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</si>
  <si>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</si>
  <si>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</si>
  <si>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</si>
  <si>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</si>
  <si>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</si>
  <si>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</si>
  <si>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</si>
  <si>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</si>
  <si>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</si>
  <si>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</si>
  <si>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</si>
  <si>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</si>
  <si>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</si>
  <si>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</si>
  <si>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</si>
  <si>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</si>
  <si>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</si>
  <si>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</si>
  <si>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</si>
  <si>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</si>
  <si>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</si>
  <si>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</si>
  <si>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</si>
  <si>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</si>
  <si>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</si>
  <si>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</si>
  <si>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</si>
  <si>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</si>
  <si>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</si>
  <si>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</si>
  <si>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</si>
  <si>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</si>
  <si>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</si>
  <si>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</si>
  <si>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</si>
  <si>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</si>
  <si>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</si>
  <si>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</si>
  <si>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</si>
  <si>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</si>
  <si>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</si>
  <si>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</si>
  <si>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</si>
  <si>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</si>
  <si>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</si>
  <si>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</si>
  <si>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</si>
  <si>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</si>
  <si>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</si>
  <si>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</si>
  <si>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</si>
  <si>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</si>
  <si>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</si>
  <si>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</si>
  <si>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</si>
  <si>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</si>
  <si>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</si>
  <si>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</si>
  <si>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</si>
  <si>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</si>
  <si>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</si>
  <si>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</si>
  <si>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</si>
  <si>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</si>
  <si>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</si>
  <si>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</si>
  <si>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</si>
  <si>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</si>
  <si>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</si>
  <si>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</si>
  <si>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</si>
  <si>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</si>
  <si>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</si>
  <si>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</si>
  <si>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</si>
  <si>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</si>
  <si>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</si>
  <si>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</si>
  <si>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</si>
  <si>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</si>
  <si>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</si>
  <si>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</si>
  <si>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</si>
  <si>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</si>
  <si>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</si>
  <si>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</si>
  <si>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</si>
  <si>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</si>
  <si>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</si>
  <si>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</si>
  <si>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</si>
  <si>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</si>
  <si>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</si>
  <si>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</si>
  <si>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</si>
  <si>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</si>
  <si>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</si>
  <si>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</si>
  <si>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</si>
  <si>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</si>
  <si>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</si>
  <si>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</si>
  <si>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</si>
  <si>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</si>
  <si>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</si>
  <si>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</si>
  <si>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</si>
  <si>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</si>
  <si>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</si>
  <si>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</si>
  <si>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</si>
  <si>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</si>
  <si>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</si>
  <si>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</si>
  <si>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</si>
  <si>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</si>
  <si>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</si>
  <si>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</si>
  <si>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</si>
  <si>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</si>
  <si>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</si>
  <si>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</si>
  <si>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</si>
  <si>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</si>
  <si>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</si>
  <si>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</si>
  <si>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</si>
  <si>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</si>
  <si>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</si>
  <si>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</si>
  <si>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</si>
  <si>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</si>
  <si>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</si>
  <si>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</si>
  <si>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</si>
  <si>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</si>
  <si>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</si>
  <si>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</si>
  <si>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</si>
  <si>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</si>
  <si>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</si>
  <si>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</si>
  <si>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</si>
  <si>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</si>
  <si>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</si>
  <si>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</si>
  <si>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</si>
  <si>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</si>
  <si>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</si>
  <si>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</si>
  <si>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</si>
  <si>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</si>
  <si>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</si>
  <si>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</si>
  <si>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</si>
  <si>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</si>
  <si>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</si>
  <si>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</si>
  <si>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</si>
  <si>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</si>
  <si>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</si>
  <si>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</si>
  <si>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</si>
  <si>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</si>
  <si>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</si>
  <si>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</si>
  <si>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</si>
  <si>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</si>
  <si>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</si>
  <si>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</si>
  <si>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</si>
  <si>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</si>
  <si>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</si>
  <si>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</si>
  <si>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</si>
  <si>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</si>
  <si>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</si>
  <si>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</si>
  <si>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</si>
  <si>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</si>
  <si>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</si>
  <si>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</si>
  <si>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</si>
  <si>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</si>
  <si>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</si>
  <si>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</si>
  <si>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</si>
  <si>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</si>
  <si>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</si>
  <si>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</si>
  <si>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</si>
  <si>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</si>
  <si>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</si>
  <si>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</si>
  <si>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</si>
  <si>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</si>
  <si>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</si>
  <si>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</si>
  <si>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</si>
  <si>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</si>
  <si>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</si>
  <si>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</si>
  <si>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</si>
  <si>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</si>
  <si>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</si>
  <si>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</si>
  <si>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</si>
  <si>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</si>
  <si>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</si>
  <si>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</si>
  <si>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</si>
  <si>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</si>
  <si>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</si>
  <si>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</si>
  <si>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</si>
  <si>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</si>
  <si>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</si>
  <si>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</si>
  <si>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</si>
  <si>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</si>
  <si>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</si>
  <si>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</si>
  <si>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</si>
  <si>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</si>
  <si>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</si>
  <si>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</si>
  <si>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</si>
  <si>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</si>
  <si>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</si>
  <si>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</si>
  <si>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</si>
  <si>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</si>
  <si>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</si>
  <si>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</si>
  <si>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</si>
  <si>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</si>
  <si>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</si>
  <si>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</si>
  <si>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</si>
  <si>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</si>
  <si>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</si>
  <si>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</si>
  <si>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</si>
  <si>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</si>
  <si>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</si>
  <si>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</si>
  <si>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</si>
  <si>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</si>
  <si>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</si>
  <si>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</si>
  <si>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</si>
  <si>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</si>
  <si>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</si>
  <si>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</si>
  <si>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</si>
  <si>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</si>
  <si>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</si>
  <si>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</si>
  <si>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</si>
  <si>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</si>
  <si>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</si>
  <si>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</si>
  <si>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</si>
  <si>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</si>
  <si>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</si>
  <si>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</si>
  <si>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</si>
  <si>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</si>
  <si>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</si>
  <si>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</si>
  <si>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</si>
  <si>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</si>
  <si>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</si>
  <si>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</si>
  <si>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</si>
  <si>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</si>
  <si>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</si>
  <si>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</si>
  <si>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</si>
  <si>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</si>
  <si>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</si>
  <si>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</si>
  <si>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</si>
  <si>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</si>
  <si>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</si>
  <si>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</si>
  <si>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</si>
  <si>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</si>
  <si>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</si>
  <si>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</si>
  <si>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</si>
  <si>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</si>
  <si>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</si>
  <si>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</si>
  <si>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</si>
  <si>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</si>
  <si>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</si>
  <si>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</si>
  <si>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</si>
  <si>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</si>
  <si>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</si>
  <si>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</si>
  <si>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</si>
  <si>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</si>
  <si>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</si>
  <si>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</si>
  <si>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</si>
  <si>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</si>
  <si>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</si>
  <si>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</si>
  <si>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</si>
  <si>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</si>
  <si>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</si>
  <si>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</si>
  <si>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</si>
  <si>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</si>
  <si>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</si>
  <si>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</si>
  <si>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</si>
  <si>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</si>
  <si>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</si>
  <si>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</si>
  <si>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</si>
  <si>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</si>
  <si>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</si>
  <si>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</si>
  <si>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</si>
  <si>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</si>
  <si>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</si>
  <si>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</si>
  <si>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</si>
  <si>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</si>
  <si>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</si>
  <si>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</si>
  <si>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</si>
  <si>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</si>
  <si>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</si>
  <si>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</si>
  <si>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</si>
  <si>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</si>
  <si>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</si>
  <si>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</si>
  <si>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</si>
  <si>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</si>
  <si>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</si>
  <si>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</si>
  <si>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</si>
  <si>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</si>
  <si>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</si>
  <si>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</si>
  <si>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</si>
  <si>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</si>
  <si>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</si>
  <si>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</si>
  <si>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</si>
  <si>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</si>
  <si>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</si>
  <si>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</si>
  <si>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</si>
  <si>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</si>
  <si>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</si>
  <si>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</si>
  <si>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</si>
  <si>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</si>
  <si>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</si>
  <si>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</si>
  <si>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</si>
  <si>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</si>
  <si>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</si>
  <si>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</si>
  <si>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</si>
  <si>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</si>
  <si>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</si>
  <si>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</si>
  <si>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</si>
  <si>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</si>
  <si>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</si>
  <si>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</si>
  <si>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</si>
  <si>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</si>
  <si>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</si>
  <si>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</si>
  <si>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</si>
  <si>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</si>
  <si>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</si>
  <si>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</si>
  <si>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</si>
  <si>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</si>
  <si>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</si>
  <si>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</si>
  <si>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</si>
  <si>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</si>
  <si>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</si>
  <si>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</si>
  <si>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</si>
  <si>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</si>
  <si>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</si>
  <si>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</si>
  <si>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</si>
  <si>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</si>
  <si>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</si>
  <si>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</si>
  <si>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</si>
  <si>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</si>
  <si>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</si>
  <si>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</si>
  <si>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</si>
  <si>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</si>
  <si>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</si>
  <si>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</si>
  <si>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</si>
  <si>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</si>
  <si>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</si>
  <si>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</si>
  <si>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</si>
  <si>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</si>
  <si>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</si>
  <si>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</si>
  <si>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</si>
  <si>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</si>
  <si>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</si>
  <si>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</si>
  <si>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</si>
  <si>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</si>
  <si>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</si>
  <si>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</si>
  <si>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</si>
  <si>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</si>
  <si>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</si>
  <si>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</si>
  <si>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</si>
  <si>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</si>
  <si>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</si>
  <si>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</si>
  <si>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</si>
  <si>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</si>
  <si>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</si>
  <si>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</si>
  <si>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</si>
  <si>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</si>
  <si>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</si>
  <si>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</si>
  <si>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</si>
  <si>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</si>
  <si>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</si>
  <si>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</si>
  <si>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</si>
  <si>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</si>
  <si>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</si>
  <si>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</si>
  <si>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</si>
  <si>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</si>
  <si>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</si>
  <si>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</si>
  <si>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</si>
  <si>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</si>
  <si>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</si>
  <si>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</si>
  <si>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</si>
  <si>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</si>
  <si>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</si>
  <si>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</si>
  <si>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</si>
  <si>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</si>
  <si>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</si>
  <si>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</si>
  <si>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</si>
  <si>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</si>
  <si>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</si>
  <si>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</si>
  <si>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</si>
  <si>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</si>
  <si>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</si>
  <si>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</si>
  <si>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</si>
  <si>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</si>
  <si>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</si>
  <si>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</si>
  <si>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</si>
  <si>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</si>
  <si>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</si>
  <si>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</si>
  <si>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</si>
  <si>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</si>
  <si>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</si>
  <si>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</si>
  <si>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</si>
  <si>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</si>
  <si>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</si>
  <si>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</si>
  <si>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</si>
  <si>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</si>
  <si>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</si>
  <si>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</si>
  <si>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</si>
  <si>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</si>
  <si>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</si>
  <si>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</si>
  <si>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</si>
  <si>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</si>
  <si>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</si>
  <si>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</si>
  <si>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</si>
  <si>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</si>
  <si>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</si>
  <si>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</si>
  <si>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</si>
  <si>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</si>
  <si>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</si>
  <si>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</si>
  <si>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</si>
  <si>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</si>
  <si>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</si>
  <si>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</si>
  <si>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</si>
  <si>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</si>
  <si>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</si>
  <si>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</si>
  <si>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</si>
  <si>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</si>
  <si>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</si>
  <si>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</si>
  <si>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</si>
  <si>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</si>
  <si>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</si>
  <si>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</si>
  <si>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</si>
  <si>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</si>
  <si>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</si>
  <si>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</si>
  <si>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</si>
  <si>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</si>
  <si>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</si>
  <si>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</si>
  <si>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</si>
  <si>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</si>
  <si>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</si>
  <si>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</si>
  <si>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</si>
  <si>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</si>
  <si>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</si>
  <si>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</si>
  <si>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</si>
  <si>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</si>
  <si>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</si>
  <si>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</si>
  <si>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</si>
  <si>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</si>
  <si>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</si>
  <si>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</si>
  <si>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</si>
  <si>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</si>
  <si>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</si>
  <si>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</si>
  <si>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</si>
  <si>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</si>
  <si>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</si>
  <si>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</si>
  <si>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</si>
  <si>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</si>
  <si>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</si>
  <si>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</si>
  <si>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</si>
  <si>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</si>
  <si>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</si>
  <si>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</si>
  <si>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</si>
  <si>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</si>
  <si>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</si>
  <si>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</si>
  <si>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</si>
  <si>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</si>
  <si>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</si>
  <si>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</si>
  <si>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</si>
  <si>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</si>
  <si>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</si>
  <si>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</si>
  <si>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</si>
  <si>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</si>
  <si>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</si>
  <si>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</si>
  <si>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</si>
  <si>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</si>
  <si>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</si>
  <si>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</si>
  <si>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</si>
  <si>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</si>
  <si>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</si>
  <si>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</si>
  <si>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</si>
  <si>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</si>
  <si>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</si>
  <si>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</si>
  <si>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</si>
  <si>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</si>
  <si>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</si>
  <si>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</si>
  <si>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</si>
  <si>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</si>
  <si>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</si>
  <si>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</si>
  <si>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</si>
  <si>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</si>
  <si>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</si>
  <si>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</si>
  <si>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</si>
  <si>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</si>
  <si>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</si>
  <si>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</si>
  <si>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</si>
  <si>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</si>
  <si>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</si>
  <si>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</si>
  <si>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</si>
  <si>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</si>
  <si>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</si>
  <si>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</si>
  <si>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</si>
  <si>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</si>
  <si>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</si>
  <si>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</si>
  <si>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</si>
  <si>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</si>
  <si>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</si>
  <si>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</si>
  <si>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</si>
  <si>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</si>
  <si>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</si>
  <si>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</si>
  <si>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</si>
  <si>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</si>
  <si>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</si>
  <si>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</si>
  <si>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</si>
  <si>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</si>
  <si>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</si>
  <si>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</si>
  <si>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</si>
  <si>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</si>
  <si>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</si>
  <si>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</si>
  <si>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</si>
  <si>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</si>
  <si>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</si>
  <si>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</si>
  <si>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</si>
  <si>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</si>
  <si>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</si>
  <si>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</si>
  <si>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</si>
  <si>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</si>
  <si>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</si>
  <si>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</si>
  <si>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</si>
  <si>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</si>
  <si>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</si>
  <si>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</si>
  <si>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</si>
  <si>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</si>
  <si>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</si>
  <si>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</si>
  <si>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</si>
  <si>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</si>
  <si>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</si>
  <si>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</si>
  <si>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</si>
  <si>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</si>
  <si>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</si>
  <si>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</si>
  <si>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</si>
  <si>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</si>
  <si>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</si>
  <si>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</si>
  <si>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</si>
  <si>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</si>
  <si>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</si>
  <si>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</si>
  <si>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</si>
  <si>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</si>
  <si>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</si>
  <si>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</si>
  <si>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</si>
  <si>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</si>
  <si>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</si>
  <si>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</si>
  <si>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</si>
  <si>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</si>
  <si>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</si>
  <si>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</si>
  <si>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</si>
  <si>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</si>
  <si>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</si>
  <si>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</si>
  <si>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</si>
  <si>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</si>
  <si>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</si>
  <si>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</si>
  <si>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</si>
  <si>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</si>
  <si>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</si>
  <si>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</si>
  <si>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</si>
  <si>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</si>
  <si>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</si>
  <si>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</si>
  <si>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</si>
  <si>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</si>
  <si>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</si>
  <si>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</si>
  <si>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</si>
  <si>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</si>
  <si>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</si>
  <si>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</si>
  <si>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</si>
  <si>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</si>
  <si>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</si>
  <si>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</si>
  <si>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</si>
  <si>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</si>
  <si>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</si>
  <si>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</si>
  <si>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</si>
  <si>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</si>
  <si>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</si>
  <si>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</si>
  <si>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</si>
  <si>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</si>
  <si>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</si>
  <si>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</si>
  <si>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</si>
  <si>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</si>
  <si>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</si>
  <si>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</si>
  <si>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</si>
  <si>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</si>
  <si>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</si>
  <si>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</si>
  <si>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</si>
  <si>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</si>
  <si>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</si>
  <si>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</si>
  <si>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</si>
  <si>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</si>
  <si>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</si>
  <si>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</si>
  <si>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</si>
  <si>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</si>
  <si>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</si>
  <si>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</si>
  <si>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</si>
  <si>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</si>
  <si>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</si>
  <si>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</si>
  <si>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</si>
  <si>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</si>
  <si>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</si>
  <si>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</si>
  <si>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</si>
  <si>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</si>
  <si>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</si>
  <si>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</si>
  <si>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</si>
  <si>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</si>
  <si>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</si>
  <si>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</si>
  <si>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</si>
  <si>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</si>
  <si>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</si>
  <si>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</si>
  <si>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</si>
  <si>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</si>
  <si>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</si>
  <si>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</si>
  <si>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</si>
  <si>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</si>
  <si>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</si>
  <si>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</si>
  <si>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</si>
  <si>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</si>
  <si>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</si>
  <si>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</si>
  <si>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</si>
  <si>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</si>
  <si>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</si>
  <si>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</si>
  <si>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</si>
  <si>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</si>
  <si>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</si>
  <si>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</si>
  <si>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</si>
  <si>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</si>
  <si>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</si>
  <si>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</si>
  <si>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</si>
  <si>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</si>
  <si>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</si>
  <si>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</si>
  <si>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</si>
  <si>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</si>
  <si>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</si>
  <si>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</si>
  <si>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</si>
  <si>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</si>
  <si>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</si>
  <si>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</si>
  <si>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</si>
  <si>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</si>
  <si>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</si>
  <si>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</si>
  <si>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</si>
  <si>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</si>
  <si>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</si>
  <si>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</si>
  <si>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</si>
  <si>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</si>
  <si>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</si>
  <si>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</si>
  <si>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</si>
  <si>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</si>
  <si>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</si>
  <si>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</si>
  <si>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</si>
  <si>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</si>
  <si>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</si>
  <si>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</si>
  <si>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</si>
  <si>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</si>
  <si>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</si>
  <si>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</si>
  <si>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</si>
  <si>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</si>
  <si>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</si>
  <si>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</si>
  <si>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</si>
  <si>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</si>
  <si>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</si>
  <si>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</si>
  <si>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</si>
  <si>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</si>
  <si>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</si>
  <si>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</si>
  <si>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</si>
  <si>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</si>
  <si>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</si>
  <si>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</si>
  <si>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</si>
  <si>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</si>
  <si>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</si>
  <si>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</si>
  <si>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</si>
  <si>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</si>
  <si>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</si>
  <si>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</si>
  <si>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</si>
  <si>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</si>
  <si>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</si>
  <si>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</si>
  <si>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</si>
  <si>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</si>
  <si>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</si>
  <si>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</si>
  <si>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</si>
  <si>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</si>
  <si>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</si>
  <si>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</si>
  <si>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</si>
  <si>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</si>
  <si>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</si>
  <si>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</si>
  <si>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</si>
  <si>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</si>
  <si>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</si>
  <si>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</si>
  <si>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</si>
  <si>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</si>
  <si>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</si>
  <si>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</si>
  <si>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</si>
  <si>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</si>
  <si>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</si>
  <si>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</si>
  <si>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</si>
  <si>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</si>
  <si>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</si>
  <si>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</si>
  <si>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</si>
  <si>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</si>
  <si>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</si>
  <si>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</si>
  <si>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</si>
  <si>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</si>
  <si>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</si>
  <si>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</si>
  <si>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</si>
  <si>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</si>
  <si>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</si>
  <si>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</si>
  <si>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</si>
  <si>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</si>
  <si>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</si>
  <si>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</si>
  <si>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</si>
  <si>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</si>
  <si>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</si>
  <si>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</si>
  <si>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</si>
  <si>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</si>
  <si>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</si>
  <si>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</si>
  <si>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</si>
  <si>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</si>
  <si>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</si>
  <si>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</si>
  <si>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</si>
  <si>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</si>
  <si>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</si>
  <si>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</si>
  <si>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</si>
  <si>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</si>
  <si>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</si>
  <si>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</si>
  <si>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</si>
  <si>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</si>
  <si>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</si>
  <si>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</si>
  <si>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</si>
  <si>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</si>
  <si>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</si>
  <si>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</si>
  <si>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</si>
  <si>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</si>
  <si>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</si>
  <si>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</si>
  <si>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</si>
  <si>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</si>
  <si>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</si>
  <si>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</si>
  <si>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</si>
  <si>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</si>
  <si>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</si>
  <si>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</si>
  <si>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</si>
  <si>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</si>
  <si>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</si>
  <si>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</si>
  <si>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</si>
  <si>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</si>
  <si>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</si>
  <si>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</si>
  <si>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</si>
  <si>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</si>
  <si>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</si>
  <si>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</si>
  <si>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</si>
  <si>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</si>
  <si>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</si>
  <si>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</si>
  <si>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</si>
  <si>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</si>
  <si>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</si>
  <si>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</si>
  <si>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</si>
  <si>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</si>
  <si>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</si>
  <si>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</si>
  <si>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</si>
  <si>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</si>
  <si>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</si>
  <si>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</si>
  <si>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</si>
  <si>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</si>
  <si>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</si>
  <si>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</si>
  <si>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</si>
  <si>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</si>
  <si>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</si>
  <si>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</si>
  <si>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</si>
  <si>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</si>
  <si>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</si>
  <si>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</si>
  <si>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</si>
  <si>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</si>
  <si>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</si>
  <si>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</si>
  <si>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</si>
  <si>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</si>
  <si>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</si>
  <si>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</si>
  <si>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</si>
  <si>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</si>
  <si>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</si>
  <si>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</si>
  <si>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</si>
  <si>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</si>
  <si>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</si>
  <si>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</si>
  <si>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</si>
  <si>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</si>
  <si>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</si>
  <si>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</si>
  <si>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</si>
  <si>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</si>
  <si>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</si>
  <si>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</si>
  <si>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</si>
  <si>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</si>
  <si>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</si>
  <si>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</si>
  <si>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</si>
  <si>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</si>
  <si>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</si>
  <si>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</si>
  <si>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</si>
  <si>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</si>
  <si>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</si>
  <si>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</si>
  <si>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</si>
  <si>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</si>
  <si>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</si>
  <si>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</si>
  <si>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</si>
  <si>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</si>
  <si>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</si>
  <si>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</si>
  <si>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</si>
  <si>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</si>
  <si>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</si>
  <si>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</si>
  <si>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</si>
  <si>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</si>
  <si>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</si>
  <si>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</si>
  <si>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</si>
  <si>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</si>
  <si>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</si>
  <si>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</si>
  <si>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</si>
  <si>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</si>
  <si>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</si>
  <si>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</si>
  <si>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</si>
  <si>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</si>
  <si>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</si>
  <si>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</si>
  <si>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</si>
  <si>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</si>
  <si>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</si>
  <si>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</si>
  <si>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</si>
  <si>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</si>
  <si>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</si>
  <si>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</si>
  <si>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</si>
  <si>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</si>
  <si>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</si>
  <si>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</si>
  <si>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</si>
  <si>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</si>
  <si>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</si>
  <si>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</si>
  <si>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</si>
  <si>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</si>
  <si>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</si>
  <si>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</si>
  <si>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</si>
  <si>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</si>
  <si>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</si>
  <si>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</si>
  <si>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</si>
  <si>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</si>
  <si>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</si>
  <si>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</si>
  <si>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</si>
  <si>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</si>
  <si>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</si>
  <si>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</si>
  <si>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</si>
  <si>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</si>
  <si>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</si>
  <si>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</si>
  <si>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</si>
  <si>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</si>
  <si>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</si>
  <si>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</si>
  <si>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</si>
  <si>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</si>
  <si>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</si>
  <si>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</si>
  <si>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</si>
  <si>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</si>
  <si>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</si>
  <si>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</si>
  <si>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</si>
  <si>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</si>
  <si>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</si>
  <si>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</si>
  <si>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</si>
  <si>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</si>
  <si>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</si>
  <si>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</si>
  <si>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</si>
  <si>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</si>
  <si>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</si>
  <si>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</si>
  <si>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</si>
  <si>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</si>
  <si>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</si>
  <si>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</si>
  <si>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</si>
  <si>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</si>
  <si>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</si>
  <si>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</si>
  <si>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</si>
  <si>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</si>
  <si>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</si>
  <si>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</si>
  <si>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</si>
  <si>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</si>
  <si>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</si>
  <si>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</si>
  <si>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</si>
  <si>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</si>
  <si>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</si>
  <si>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</si>
  <si>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</si>
  <si>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</si>
  <si>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</si>
  <si>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</si>
  <si>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</si>
  <si>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</si>
  <si>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</si>
  <si>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</si>
  <si>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</si>
  <si>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</si>
  <si>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</si>
  <si>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</si>
  <si>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</si>
  <si>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</si>
  <si>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</si>
  <si>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</si>
  <si>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</si>
  <si>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</si>
  <si>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</si>
  <si>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</si>
  <si>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</si>
  <si>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</si>
  <si>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</si>
  <si>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</si>
  <si>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</si>
  <si>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</si>
  <si>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</si>
  <si>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</si>
  <si>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</si>
  <si>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</si>
  <si>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</si>
  <si>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</si>
  <si>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</si>
  <si>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</si>
  <si>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</si>
  <si>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</si>
  <si>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</si>
  <si>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</si>
  <si>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</si>
  <si>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</si>
  <si>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</si>
  <si>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</si>
  <si>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</si>
  <si>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</si>
  <si>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</si>
  <si>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</si>
  <si>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</si>
  <si>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</si>
  <si>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</si>
  <si>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</si>
  <si>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</si>
  <si>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</si>
  <si>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</si>
  <si>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</si>
  <si>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</si>
  <si>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</si>
  <si>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</si>
  <si>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</si>
  <si>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</si>
  <si>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</si>
  <si>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</si>
  <si>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</si>
  <si>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</si>
  <si>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</si>
  <si>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</si>
  <si>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</si>
  <si>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</si>
  <si>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</si>
  <si>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</si>
  <si>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</si>
  <si>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</si>
  <si>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</si>
  <si>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</si>
  <si>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</si>
  <si>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</si>
  <si>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</si>
  <si>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</si>
  <si>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</si>
  <si>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</si>
  <si>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</si>
  <si>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</si>
  <si>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</si>
  <si>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</si>
  <si>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</si>
  <si>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</si>
  <si>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</si>
  <si>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</si>
  <si>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</si>
  <si>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</si>
  <si>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</si>
  <si>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</si>
  <si>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</si>
  <si>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</si>
  <si>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</si>
  <si>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</si>
  <si>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</si>
  <si>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</si>
  <si>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</si>
  <si>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</si>
  <si>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</si>
  <si>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</si>
  <si>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</si>
  <si>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</si>
  <si>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</si>
  <si>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</si>
  <si>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</si>
  <si>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</si>
  <si>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</si>
  <si>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</si>
  <si>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</si>
  <si>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</si>
  <si>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</si>
  <si>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</si>
  <si>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</si>
  <si>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</si>
  <si>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</si>
  <si>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</si>
  <si>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</si>
  <si>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</si>
  <si>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</si>
  <si>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</si>
  <si>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</si>
  <si>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</si>
  <si>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</si>
  <si>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</si>
  <si>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</si>
  <si>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</si>
  <si>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</si>
  <si>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</si>
  <si>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</si>
  <si>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</si>
  <si>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</si>
  <si>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</si>
  <si>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</si>
  <si>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</si>
  <si>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</si>
  <si>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</si>
  <si>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</si>
  <si>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</si>
  <si>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</si>
  <si>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</si>
  <si>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</si>
  <si>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</si>
  <si>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</si>
  <si>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</si>
  <si>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</si>
  <si>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</si>
  <si>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</si>
  <si>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</si>
  <si>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</si>
  <si>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</si>
  <si>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</si>
  <si>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</si>
  <si>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</si>
  <si>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</si>
  <si>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</si>
  <si>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</si>
  <si>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</si>
  <si>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</si>
  <si>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</si>
  <si>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</si>
  <si>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</si>
  <si>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</si>
  <si>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</si>
  <si>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</si>
  <si>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</si>
  <si>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</si>
  <si>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</si>
  <si>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</si>
  <si>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</si>
  <si>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</si>
  <si>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</si>
  <si>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</si>
  <si>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</si>
  <si>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</si>
  <si>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</si>
  <si>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</si>
  <si>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</si>
  <si>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</si>
  <si>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</si>
  <si>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</si>
  <si>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</si>
  <si>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</si>
  <si>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</si>
  <si>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</si>
  <si>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</si>
  <si>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</si>
  <si>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</si>
  <si>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</si>
  <si>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</si>
  <si>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</si>
  <si>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</si>
  <si>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</si>
  <si>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</si>
  <si>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</si>
  <si>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</si>
  <si>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</si>
  <si>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</si>
  <si>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</si>
  <si>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</si>
  <si>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</si>
  <si>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</si>
  <si>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</si>
  <si>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</si>
  <si>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</si>
  <si>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</si>
  <si>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</si>
  <si>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</si>
  <si>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</si>
  <si>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</si>
  <si>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</si>
  <si>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</si>
  <si>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</si>
  <si>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</si>
  <si>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</si>
  <si>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</si>
  <si>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</si>
  <si>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</si>
  <si>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</si>
  <si>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</si>
  <si>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</si>
  <si>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</si>
  <si>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</si>
  <si>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</si>
  <si>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</si>
  <si>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</si>
  <si>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</si>
  <si>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</si>
  <si>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</si>
  <si>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</si>
  <si>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</si>
  <si>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</si>
  <si>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</si>
  <si>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</si>
  <si>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</si>
  <si>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</si>
  <si>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</si>
  <si>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</si>
  <si>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</si>
  <si>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</si>
  <si>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</si>
  <si>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</si>
  <si>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</si>
  <si>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</si>
  <si>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</si>
  <si>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</si>
  <si>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</si>
  <si>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</si>
  <si>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</si>
  <si>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</si>
  <si>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</si>
  <si>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</si>
  <si>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</si>
  <si>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</si>
  <si>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</si>
  <si>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</si>
  <si>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</si>
  <si>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</si>
  <si>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</si>
  <si>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</si>
  <si>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</si>
  <si>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</si>
  <si>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</si>
  <si>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</si>
  <si>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</si>
  <si>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</si>
  <si>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</si>
  <si>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</si>
  <si>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</si>
  <si>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</si>
  <si>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</si>
  <si>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</si>
  <si>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</si>
  <si>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</si>
  <si>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</si>
  <si>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</si>
  <si>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</si>
  <si>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</si>
  <si>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</si>
  <si>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</si>
  <si>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</si>
  <si>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</si>
  <si>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</si>
  <si>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</si>
  <si>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</si>
  <si>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</si>
  <si>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</si>
  <si>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</si>
  <si>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</si>
  <si>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</si>
  <si>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</si>
  <si>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</si>
  <si>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</si>
  <si>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</si>
  <si>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</si>
  <si>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</si>
  <si>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</si>
  <si>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</si>
  <si>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</si>
  <si>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</si>
  <si>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</si>
  <si>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</si>
  <si>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</si>
  <si>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</si>
  <si>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</si>
  <si>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</si>
  <si>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</si>
  <si>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</si>
  <si>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</si>
  <si>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</si>
  <si>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</si>
  <si>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</si>
  <si>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</si>
  <si>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</si>
  <si>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</si>
  <si>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</si>
  <si>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</si>
  <si>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</si>
  <si>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</si>
  <si>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</si>
  <si>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</si>
  <si>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</si>
  <si>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</si>
  <si>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</si>
  <si>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</si>
  <si>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</si>
  <si>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</si>
  <si>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</si>
  <si>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</si>
  <si>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</si>
  <si>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</si>
  <si>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</si>
  <si>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</si>
  <si>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</si>
  <si>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</si>
  <si>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</si>
  <si>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</si>
  <si>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</si>
  <si>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</si>
  <si>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</si>
  <si>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</si>
  <si>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</si>
  <si>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</si>
  <si>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</si>
  <si>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</si>
  <si>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</si>
  <si>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</si>
  <si>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</si>
  <si>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</si>
  <si>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</si>
  <si>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</si>
  <si>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</si>
  <si>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</si>
  <si>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</si>
  <si>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</si>
  <si>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</si>
  <si>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</si>
  <si>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</si>
  <si>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</si>
  <si>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</si>
  <si>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</si>
  <si>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</si>
  <si>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</si>
  <si>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</si>
  <si>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</si>
  <si>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</si>
  <si>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</si>
  <si>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</si>
  <si>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</si>
  <si>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</si>
  <si>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</si>
  <si>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</si>
  <si>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</si>
  <si>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</si>
  <si>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</si>
  <si>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</si>
  <si>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</si>
  <si>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</si>
  <si>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</si>
  <si>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</si>
  <si>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</si>
  <si>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</si>
  <si>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</si>
  <si>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</si>
  <si>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</si>
  <si>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</si>
  <si>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</si>
  <si>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</si>
  <si>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</si>
  <si>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</si>
  <si>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</si>
  <si>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</si>
  <si>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</si>
  <si>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</si>
  <si>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</si>
  <si>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</si>
  <si>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</si>
  <si>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</si>
  <si>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</si>
  <si>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</si>
  <si>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</si>
  <si>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</si>
  <si>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</si>
  <si>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</si>
  <si>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</si>
  <si>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</si>
  <si>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</si>
  <si>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</si>
  <si>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</si>
  <si>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</si>
  <si>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</si>
  <si>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</si>
  <si>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</si>
  <si>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</si>
  <si>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</si>
  <si>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</si>
  <si>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</si>
  <si>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</si>
  <si>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</si>
  <si>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</si>
  <si>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</si>
  <si>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</si>
  <si>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</si>
  <si>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</si>
  <si>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</si>
  <si>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</si>
  <si>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</si>
  <si>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</si>
  <si>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</si>
  <si>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</si>
  <si>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</si>
  <si>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</si>
  <si>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</si>
  <si>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</si>
  <si>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</si>
  <si>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</si>
  <si>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</si>
  <si>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</si>
  <si>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</si>
  <si>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</si>
  <si>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</si>
  <si>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</si>
  <si>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</si>
  <si>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</si>
  <si>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</si>
  <si>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</si>
  <si>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</si>
  <si>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</si>
  <si>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</si>
  <si>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</si>
  <si>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</si>
  <si>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</si>
  <si>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</si>
  <si>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</si>
  <si>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</si>
  <si>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</si>
  <si>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</si>
  <si>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</si>
  <si>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</si>
  <si>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</si>
  <si>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</si>
  <si>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</si>
  <si>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</si>
  <si>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</si>
  <si>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</si>
  <si>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</si>
  <si>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</si>
  <si>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</si>
  <si>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</si>
  <si>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</si>
  <si>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</si>
  <si>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</si>
  <si>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</si>
  <si>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</si>
  <si>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</si>
  <si>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</si>
  <si>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</si>
  <si>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</si>
  <si>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</si>
  <si>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</si>
  <si>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</si>
  <si>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</si>
  <si>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</si>
  <si>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</si>
  <si>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</si>
  <si>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</si>
  <si>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</si>
  <si>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</si>
  <si>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</si>
  <si>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</si>
  <si>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</si>
  <si>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</si>
  <si>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</si>
  <si>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</si>
  <si>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</si>
  <si>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</si>
  <si>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</si>
  <si>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</si>
  <si>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</si>
  <si>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</si>
  <si>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</si>
  <si>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</si>
  <si>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</si>
  <si>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</si>
  <si>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</si>
  <si>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</si>
  <si>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</si>
  <si>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</si>
  <si>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</si>
  <si>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</si>
  <si>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</si>
  <si>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</si>
  <si>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</si>
  <si>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</si>
  <si>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</si>
  <si>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</si>
  <si>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</si>
  <si>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</si>
  <si>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</si>
  <si>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</si>
  <si>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</si>
  <si>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</si>
  <si>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</si>
  <si>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</si>
  <si>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</si>
  <si>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</si>
  <si>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</si>
  <si>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</si>
  <si>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</si>
  <si>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</si>
  <si>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</si>
  <si>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</si>
  <si>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</si>
  <si>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</si>
  <si>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</si>
  <si>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</si>
  <si>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</si>
  <si>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</si>
  <si>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</si>
  <si>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</si>
  <si>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</si>
  <si>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</si>
  <si>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</si>
  <si>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</si>
  <si>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</si>
  <si>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</si>
  <si>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</si>
  <si>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</si>
  <si>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</si>
  <si>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</si>
  <si>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</si>
  <si>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</si>
  <si>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</si>
  <si>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</si>
  <si>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</si>
  <si>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</si>
  <si>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</si>
  <si>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</si>
  <si>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</si>
  <si>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</si>
  <si>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</si>
  <si>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</si>
  <si>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</si>
  <si>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</si>
  <si>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</si>
  <si>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</si>
  <si>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</si>
  <si>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</si>
  <si>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</si>
  <si>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</si>
  <si>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</si>
  <si>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</si>
  <si>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</si>
  <si>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</si>
  <si>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</si>
  <si>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</si>
  <si>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</si>
  <si>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</si>
  <si>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</si>
  <si>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</si>
  <si>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</si>
  <si>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</si>
  <si>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</si>
  <si>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</si>
  <si>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</si>
  <si>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</si>
  <si>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</si>
  <si>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</si>
  <si>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</si>
  <si>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</si>
  <si>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</si>
  <si>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</si>
  <si>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</si>
  <si>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</si>
  <si>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</si>
  <si>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</si>
  <si>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</si>
  <si>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</si>
  <si>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</si>
  <si>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</si>
  <si>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</si>
  <si>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</si>
  <si>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</si>
  <si>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</si>
  <si>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</si>
  <si>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</si>
  <si>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</si>
  <si>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</si>
  <si>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</si>
  <si>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</si>
  <si>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</si>
  <si>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</si>
  <si>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</si>
  <si>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</si>
  <si>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</si>
  <si>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</si>
  <si>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</si>
  <si>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</si>
  <si>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</si>
  <si>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</si>
  <si>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</si>
  <si>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</si>
  <si>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</si>
  <si>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</si>
  <si>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</si>
  <si>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</si>
  <si>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</si>
  <si>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</si>
  <si>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</si>
  <si>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</si>
  <si>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</si>
  <si>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</si>
  <si>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</si>
  <si>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</si>
  <si>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</si>
  <si>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</si>
  <si>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</si>
  <si>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</si>
  <si>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</si>
  <si>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</si>
  <si>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</si>
  <si>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</si>
  <si>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</si>
  <si>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</si>
  <si>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</si>
  <si>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</si>
  <si>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</si>
  <si>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</si>
  <si>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</si>
  <si>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</si>
  <si>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</si>
  <si>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</si>
  <si>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</si>
  <si>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</si>
  <si>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</si>
  <si>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</si>
  <si>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</si>
  <si>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</si>
  <si>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</si>
  <si>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</si>
  <si>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</si>
  <si>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</si>
  <si>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</si>
  <si>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</si>
  <si>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</si>
  <si>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</si>
  <si>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</si>
  <si>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</si>
  <si>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</si>
  <si>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</si>
  <si>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</si>
  <si>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</si>
  <si>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</si>
  <si>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</si>
  <si>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</si>
  <si>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</si>
  <si>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</si>
  <si>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</si>
  <si>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</si>
  <si>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</si>
  <si>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</si>
  <si>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</si>
  <si>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</si>
  <si>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</si>
  <si>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</si>
  <si>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</si>
  <si>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</si>
  <si>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</si>
  <si>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</si>
  <si>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</si>
  <si>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</si>
  <si>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</si>
  <si>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</si>
  <si>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</si>
  <si>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</si>
  <si>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</si>
  <si>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</si>
  <si>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</si>
  <si>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</si>
  <si>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</si>
  <si>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</si>
  <si>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</si>
  <si>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</si>
  <si>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</si>
  <si>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</si>
  <si>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</si>
  <si>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</si>
  <si>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</si>
  <si>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</si>
  <si>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</si>
  <si>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</si>
  <si>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</si>
  <si>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</si>
  <si>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</si>
  <si>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</si>
  <si>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</si>
  <si>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</si>
  <si>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</si>
  <si>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</si>
  <si>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</si>
  <si>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</si>
  <si>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</si>
  <si>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</si>
  <si>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</si>
  <si>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</si>
  <si>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</si>
  <si>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</si>
  <si>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</si>
  <si>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</si>
  <si>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</si>
  <si>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</si>
  <si>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</si>
  <si>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</si>
  <si>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</si>
  <si>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</si>
  <si>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</si>
  <si>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</si>
  <si>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</si>
  <si>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</si>
  <si>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</si>
  <si>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</si>
  <si>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</si>
  <si>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</si>
  <si>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</si>
  <si>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</si>
  <si>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</si>
  <si>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</si>
  <si>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</si>
  <si>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</si>
  <si>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</si>
  <si>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</si>
  <si>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</si>
  <si>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</si>
  <si>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</si>
  <si>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</si>
  <si>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</si>
  <si>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</si>
  <si>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</si>
  <si>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</si>
  <si>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</si>
  <si>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</si>
  <si>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</si>
  <si>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</si>
  <si>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</si>
  <si>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</si>
  <si>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</si>
  <si>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</si>
  <si>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</si>
  <si>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</si>
  <si>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</si>
  <si>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</si>
  <si>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</si>
  <si>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</si>
  <si>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</si>
  <si>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</si>
  <si>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</si>
  <si>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</si>
  <si>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</si>
  <si>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</si>
  <si>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</si>
  <si>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</si>
  <si>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</si>
  <si>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</si>
  <si>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</si>
  <si>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</si>
  <si>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</si>
  <si>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</si>
  <si>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</si>
  <si>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</si>
  <si>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</si>
  <si>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</si>
  <si>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</si>
  <si>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</si>
  <si>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</si>
  <si>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</si>
  <si>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</si>
  <si>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</si>
  <si>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</si>
  <si>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</si>
  <si>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</si>
  <si>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</si>
  <si>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</si>
  <si>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</si>
  <si>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</si>
  <si>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</si>
  <si>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</si>
  <si>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</si>
  <si>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</si>
  <si>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</si>
  <si>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</si>
  <si>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</si>
  <si>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</si>
  <si>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</si>
  <si>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</si>
  <si>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</si>
  <si>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</si>
  <si>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</si>
  <si>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</si>
  <si>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</si>
  <si>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</si>
  <si>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</si>
  <si>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</si>
  <si>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</si>
  <si>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</si>
  <si>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</si>
  <si>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</si>
  <si>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</si>
  <si>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</si>
  <si>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</si>
  <si>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</si>
  <si>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</si>
  <si>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</si>
  <si>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</si>
  <si>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</si>
  <si>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</si>
  <si>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</si>
  <si>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</si>
  <si>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</si>
  <si>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</si>
  <si>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</si>
  <si>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</si>
  <si>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</si>
  <si>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</si>
  <si>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</si>
  <si>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</si>
  <si>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</si>
  <si>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</si>
  <si>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</si>
  <si>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</si>
  <si>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</si>
  <si>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</si>
  <si>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</si>
  <si>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</si>
  <si>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</si>
  <si>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</si>
  <si>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</si>
  <si>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</si>
  <si>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</si>
  <si>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</si>
  <si>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</si>
  <si>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</si>
  <si>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</si>
  <si>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</si>
  <si>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</si>
  <si>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</si>
  <si>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</si>
  <si>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</si>
  <si>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</si>
  <si>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</si>
  <si>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</si>
  <si>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</si>
  <si>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</si>
  <si>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</si>
  <si>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</si>
  <si>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</si>
  <si>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</si>
  <si>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</si>
  <si>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</si>
  <si>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</si>
  <si>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</si>
  <si>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</si>
  <si>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</si>
  <si>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</si>
  <si>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</si>
  <si>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</si>
  <si>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</si>
  <si>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</si>
  <si>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</si>
  <si>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</si>
  <si>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</si>
  <si>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</si>
  <si>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</si>
  <si>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</si>
  <si>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</si>
  <si>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</si>
  <si>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</si>
  <si>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</si>
  <si>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</si>
  <si>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</si>
  <si>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</si>
  <si>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</si>
  <si>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</si>
  <si>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</si>
  <si>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</si>
  <si>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</si>
  <si>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</si>
  <si>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</si>
  <si>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</si>
  <si>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</si>
  <si>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</si>
  <si>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</si>
  <si>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</si>
  <si>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</si>
  <si>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</si>
  <si>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</si>
  <si>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</si>
  <si>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</si>
  <si>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</si>
  <si>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</si>
  <si>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</si>
  <si>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</si>
  <si>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</si>
  <si>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</si>
  <si>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</si>
  <si>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</si>
  <si>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</si>
  <si>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</si>
  <si>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</si>
  <si>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</si>
  <si>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</si>
  <si>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</si>
  <si>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</si>
  <si>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</si>
  <si>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</si>
  <si>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</si>
  <si>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</si>
  <si>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</si>
  <si>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</si>
  <si>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</si>
  <si>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</si>
  <si>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</si>
  <si>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</si>
  <si>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</si>
  <si>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</si>
  <si>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</si>
  <si>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</si>
  <si>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</si>
  <si>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</si>
  <si>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</si>
  <si>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</si>
  <si>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</si>
  <si>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</si>
  <si>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</si>
  <si>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</si>
  <si>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</si>
  <si>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</si>
  <si>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</si>
  <si>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</si>
  <si>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</si>
  <si>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</si>
  <si>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</si>
  <si>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</si>
  <si>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</si>
  <si>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</si>
  <si>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</si>
  <si>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</si>
  <si>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</si>
  <si>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</si>
  <si>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</si>
  <si>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</si>
  <si>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</si>
  <si>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</si>
  <si>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</si>
  <si>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</si>
  <si>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</si>
  <si>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</si>
  <si>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</si>
  <si>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</si>
  <si>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</si>
  <si>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</si>
  <si>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</si>
  <si>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</si>
  <si>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</si>
  <si>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</si>
  <si>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</si>
  <si>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</si>
  <si>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</si>
  <si>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</si>
  <si>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</si>
  <si>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</si>
  <si>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</si>
  <si>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</si>
  <si>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</si>
  <si>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</si>
  <si>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</si>
  <si>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</si>
  <si>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</si>
  <si>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</si>
  <si>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</si>
  <si>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</si>
  <si>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</si>
  <si>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</si>
  <si>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</si>
  <si>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</si>
  <si>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</si>
  <si>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</si>
  <si>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</si>
  <si>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</si>
  <si>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</si>
  <si>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</si>
  <si>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</si>
  <si>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</si>
  <si>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</si>
  <si>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</si>
  <si>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</si>
  <si>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</si>
  <si>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</si>
  <si>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</si>
  <si>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</si>
  <si>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</si>
  <si>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</si>
  <si>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</si>
  <si>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</si>
  <si>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</si>
  <si>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</si>
  <si>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</si>
  <si>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</si>
  <si>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</si>
  <si>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</si>
  <si>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</si>
  <si>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</si>
  <si>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</si>
  <si>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</si>
  <si>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</si>
  <si>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</si>
  <si>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</si>
  <si>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</si>
  <si>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</si>
  <si>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</si>
  <si>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</si>
  <si>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</si>
  <si>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</si>
  <si>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</si>
  <si>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</si>
  <si>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</si>
  <si>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</si>
  <si>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</si>
  <si>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</si>
  <si>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</si>
  <si>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</si>
  <si>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</si>
  <si>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</si>
  <si>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</si>
  <si>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</si>
  <si>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</si>
  <si>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</si>
  <si>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</si>
  <si>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</si>
  <si>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</si>
  <si>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</si>
  <si>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</si>
  <si>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</si>
  <si>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</si>
  <si>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</si>
  <si>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</si>
  <si>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</si>
  <si>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</si>
  <si>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</si>
  <si>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</si>
  <si>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</si>
  <si>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</si>
  <si>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</si>
  <si>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</si>
  <si>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</si>
  <si>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</si>
  <si>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</si>
  <si>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</si>
  <si>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</si>
  <si>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</si>
  <si>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</si>
  <si>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</si>
  <si>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</si>
  <si>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</si>
  <si>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</si>
  <si>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</si>
  <si>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</si>
  <si>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</si>
  <si>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</si>
  <si>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</si>
  <si>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</si>
  <si>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</si>
  <si>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</si>
  <si>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</si>
  <si>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</si>
  <si>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</si>
  <si>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</si>
  <si>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</si>
  <si>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</si>
  <si>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</si>
  <si>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</si>
  <si>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</si>
  <si>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</si>
  <si>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</si>
  <si>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</si>
  <si>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</si>
  <si>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</si>
  <si>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</si>
  <si>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</si>
  <si>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</si>
  <si>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</si>
  <si>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</si>
  <si>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</si>
  <si>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</si>
  <si>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</si>
  <si>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</si>
  <si>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</si>
  <si>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</si>
  <si>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</si>
  <si>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</si>
  <si>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</si>
  <si>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</si>
  <si>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</si>
  <si>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</si>
  <si>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</si>
  <si>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</si>
  <si>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</si>
  <si>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</si>
  <si>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</si>
  <si>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</si>
  <si>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</si>
  <si>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</si>
  <si>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</si>
  <si>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</si>
  <si>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</si>
  <si>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</si>
  <si>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</si>
  <si>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</si>
  <si>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</si>
  <si>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</si>
  <si>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</si>
  <si>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</si>
  <si>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</si>
  <si>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</si>
  <si>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</si>
  <si>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</si>
  <si>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</si>
  <si>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</si>
  <si>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</si>
  <si>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</si>
  <si>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</si>
  <si>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</si>
  <si>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</si>
  <si>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</si>
  <si>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</si>
  <si>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</si>
  <si>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</si>
  <si>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</si>
  <si>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</si>
  <si>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</si>
  <si>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</si>
  <si>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</si>
  <si>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</si>
  <si>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</si>
  <si>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</si>
  <si>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</si>
  <si>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</si>
  <si>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</si>
  <si>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</si>
  <si>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</si>
  <si>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</si>
  <si>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</si>
  <si>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</si>
  <si>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</si>
  <si>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</si>
  <si>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</si>
  <si>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</si>
  <si>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</si>
  <si>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</si>
  <si>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</si>
  <si>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</si>
  <si>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</si>
  <si>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</si>
  <si>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</si>
  <si>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</si>
  <si>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</si>
  <si>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</si>
  <si>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</si>
  <si>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</si>
  <si>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</si>
  <si>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</si>
  <si>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</si>
  <si>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</si>
  <si>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</si>
  <si>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</si>
  <si>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</si>
  <si>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</si>
  <si>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</si>
  <si>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</si>
  <si>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</si>
  <si>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</si>
  <si>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</si>
  <si>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</si>
  <si>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</si>
  <si>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</si>
  <si>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</si>
  <si>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</si>
  <si>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</si>
  <si>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</si>
  <si>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</si>
  <si>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</si>
  <si>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</si>
  <si>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</si>
  <si>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</si>
  <si>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</si>
  <si>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</si>
  <si>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</si>
  <si>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</si>
  <si>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</si>
  <si>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</si>
  <si>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</si>
  <si>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</si>
  <si>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</si>
  <si>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</si>
  <si>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</si>
  <si>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</si>
  <si>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</si>
  <si>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</si>
  <si>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</si>
  <si>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</si>
  <si>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</si>
  <si>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</si>
  <si>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</si>
  <si>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</si>
  <si>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</si>
  <si>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</si>
  <si>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</si>
  <si>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</si>
  <si>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</si>
  <si>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</si>
  <si>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</si>
  <si>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</si>
  <si>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</si>
  <si>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</si>
  <si>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</si>
  <si>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</si>
  <si>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</si>
  <si>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</si>
  <si>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</si>
  <si>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</si>
  <si>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</si>
  <si>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</si>
  <si>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</si>
  <si>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</si>
  <si>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</si>
  <si>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</si>
  <si>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</si>
  <si>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</si>
  <si>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</si>
  <si>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</si>
  <si>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</si>
  <si>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</si>
  <si>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</si>
  <si>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</si>
  <si>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</si>
  <si>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</si>
  <si>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</si>
  <si>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</si>
  <si>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</si>
  <si>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</si>
  <si>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</si>
  <si>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</si>
  <si>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</si>
  <si>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</si>
  <si>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</si>
  <si>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</si>
  <si>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</si>
  <si>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</si>
  <si>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</si>
  <si>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</si>
  <si>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</si>
  <si>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</si>
  <si>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</si>
  <si>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</si>
  <si>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</si>
  <si>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</si>
  <si>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</si>
  <si>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</si>
  <si>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</si>
  <si>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</si>
  <si>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</si>
  <si>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</si>
  <si>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</si>
  <si>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</si>
  <si>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</si>
  <si>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</si>
  <si>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</si>
  <si>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</si>
  <si>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</si>
  <si>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</si>
  <si>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</si>
  <si>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</si>
  <si>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</si>
  <si>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</si>
  <si>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</si>
  <si>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</si>
  <si>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</si>
  <si>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</si>
  <si>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</si>
  <si>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</si>
  <si>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</si>
  <si>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</si>
  <si>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</si>
  <si>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</si>
  <si>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</si>
  <si>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</si>
  <si>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</si>
  <si>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</si>
  <si>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</si>
  <si>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</si>
  <si>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</si>
  <si>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</si>
  <si>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</si>
  <si>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</si>
  <si>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</si>
  <si>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</si>
  <si>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</si>
  <si>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</si>
  <si>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</si>
  <si>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</si>
  <si>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</si>
  <si>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</si>
  <si>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</si>
  <si>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</si>
  <si>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</si>
  <si>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</si>
  <si>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</si>
  <si>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</si>
  <si>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</si>
  <si>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</si>
  <si>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</si>
  <si>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</si>
  <si>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</si>
  <si>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</si>
  <si>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</si>
  <si>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</si>
  <si>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</si>
  <si>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</si>
  <si>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</si>
  <si>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</si>
  <si>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</si>
  <si>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</si>
  <si>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</si>
  <si>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</si>
  <si>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</si>
  <si>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</si>
  <si>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</si>
  <si>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</si>
  <si>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</si>
  <si>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</si>
  <si>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</si>
  <si>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</si>
  <si>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</si>
  <si>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</si>
  <si>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</si>
  <si>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</si>
  <si>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</si>
  <si>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</si>
  <si>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</si>
  <si>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</si>
  <si>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</si>
  <si>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</si>
  <si>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</si>
  <si>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</si>
  <si>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</si>
  <si>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</si>
  <si>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</si>
  <si>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</si>
  <si>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</si>
  <si>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</si>
  <si>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</si>
  <si>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</si>
  <si>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</si>
  <si>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</si>
  <si>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</si>
  <si>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</si>
  <si>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</si>
  <si>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</si>
  <si>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</si>
  <si>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</si>
  <si>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</si>
  <si>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</si>
  <si>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</si>
  <si>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</si>
  <si>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</si>
  <si>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</si>
  <si>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</si>
  <si>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</si>
  <si>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</si>
  <si>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</si>
  <si>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</si>
  <si>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</si>
  <si>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</si>
  <si>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</si>
  <si>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</si>
  <si>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</si>
  <si>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</si>
  <si>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</si>
  <si>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</si>
  <si>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</si>
  <si>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</si>
  <si>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</si>
  <si>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</si>
  <si>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</si>
  <si>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</si>
  <si>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</si>
  <si>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</si>
  <si>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</si>
  <si>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</si>
  <si>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</si>
  <si>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</si>
  <si>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</si>
  <si>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</si>
  <si>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</si>
  <si>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</si>
  <si>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</si>
  <si>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</si>
  <si>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</si>
  <si>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</si>
  <si>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</si>
  <si>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</si>
  <si>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</si>
  <si>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</si>
  <si>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</si>
  <si>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</si>
  <si>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</si>
  <si>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</si>
  <si>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</si>
  <si>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</si>
  <si>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</si>
  <si>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</si>
  <si>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</si>
  <si>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</si>
  <si>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</si>
  <si>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</si>
  <si>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</si>
  <si>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</si>
  <si>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</si>
  <si>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</si>
  <si>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</si>
  <si>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</si>
  <si>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</si>
  <si>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</si>
  <si>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</si>
  <si>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</si>
  <si>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</si>
  <si>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</si>
  <si>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</si>
  <si>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</si>
  <si>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</si>
  <si>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</si>
  <si>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</si>
  <si>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</si>
  <si>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</si>
  <si>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</si>
  <si>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</si>
  <si>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</si>
  <si>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</si>
  <si>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</si>
  <si>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</si>
  <si>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</si>
  <si>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</si>
  <si>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</si>
  <si>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</si>
  <si>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</si>
  <si>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</si>
  <si>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</si>
  <si>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</si>
  <si>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</si>
  <si>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</si>
  <si>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</si>
  <si>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</si>
  <si>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</si>
  <si>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</si>
  <si>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</si>
  <si>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</si>
  <si>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</si>
  <si>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</si>
  <si>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</si>
  <si>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</si>
  <si>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</si>
  <si>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</si>
  <si>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</si>
  <si>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</si>
  <si>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</si>
  <si>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</si>
  <si>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</si>
  <si>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</si>
  <si>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</si>
  <si>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</si>
  <si>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</si>
  <si>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</si>
  <si>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</si>
  <si>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</si>
  <si>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</si>
  <si>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</si>
  <si>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</si>
  <si>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</si>
  <si>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</si>
  <si>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</si>
  <si>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</si>
  <si>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</si>
  <si>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</si>
  <si>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</si>
  <si>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</si>
  <si>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</si>
  <si>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</si>
  <si>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</si>
  <si>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</si>
  <si>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</si>
  <si>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</si>
  <si>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</si>
  <si>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</si>
  <si>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</si>
  <si>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</si>
  <si>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</si>
  <si>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</si>
  <si>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</si>
  <si>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</si>
  <si>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</si>
  <si>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</si>
  <si>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</si>
  <si>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</si>
  <si>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</si>
  <si>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</si>
  <si>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</si>
  <si>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</si>
  <si>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</si>
  <si>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</si>
  <si>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</si>
  <si>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</si>
  <si>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</si>
  <si>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</si>
  <si>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</si>
  <si>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</si>
  <si>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</si>
  <si>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</si>
  <si>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</si>
  <si>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</si>
  <si>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</si>
  <si>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</si>
  <si>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</si>
  <si>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</si>
  <si>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</si>
  <si>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</si>
  <si>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</si>
  <si>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</si>
  <si>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</si>
  <si>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</si>
  <si>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</si>
  <si>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</si>
  <si>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</si>
  <si>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</si>
  <si>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</si>
  <si>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</si>
  <si>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</si>
  <si>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</si>
  <si>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</si>
  <si>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</si>
  <si>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</si>
  <si>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</si>
  <si>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</si>
  <si>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</si>
  <si>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</si>
  <si>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</si>
  <si>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</si>
  <si>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</si>
  <si>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</si>
  <si>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</si>
  <si>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</si>
  <si>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</si>
  <si>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</si>
  <si>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</si>
  <si>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</si>
  <si>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</si>
  <si>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</si>
  <si>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</si>
  <si>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</si>
  <si>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</si>
  <si>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</si>
  <si>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</si>
  <si>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</si>
  <si>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</si>
  <si>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</si>
  <si>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</si>
  <si>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</si>
  <si>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</si>
  <si>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</si>
  <si>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</si>
  <si>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</si>
  <si>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</si>
  <si>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</si>
  <si>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</si>
  <si>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</si>
  <si>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</si>
  <si>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</si>
  <si>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</si>
  <si>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</si>
  <si>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</si>
  <si>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</si>
  <si>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</si>
  <si>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</si>
  <si>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</si>
  <si>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</si>
  <si>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</si>
  <si>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</si>
  <si>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</si>
  <si>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</si>
  <si>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</si>
  <si>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</si>
  <si>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</si>
  <si>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</si>
  <si>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</si>
  <si>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</si>
  <si>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</si>
  <si>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</si>
  <si>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</si>
  <si>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</si>
  <si>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</si>
  <si>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</si>
  <si>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</si>
  <si>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</si>
  <si>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</si>
  <si>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</si>
  <si>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</si>
  <si>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</si>
  <si>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</si>
  <si>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</si>
  <si>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</si>
  <si>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</si>
  <si>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</si>
  <si>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</si>
  <si>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</si>
  <si>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</si>
  <si>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</si>
  <si>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</si>
  <si>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</si>
  <si>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</si>
  <si>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</si>
  <si>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</si>
  <si>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</si>
  <si>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</si>
  <si>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</si>
  <si>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</si>
  <si>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</si>
  <si>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</si>
  <si>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</si>
  <si>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</si>
  <si>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</si>
  <si>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</si>
  <si>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</si>
  <si>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</si>
  <si>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</si>
  <si>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</si>
  <si>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</si>
  <si>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</si>
  <si>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</si>
  <si>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</si>
  <si>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</si>
  <si>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</si>
  <si>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</si>
  <si>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</si>
  <si>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</si>
  <si>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</si>
  <si>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</si>
  <si>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</si>
  <si>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</si>
  <si>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</si>
  <si>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</si>
  <si>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</si>
  <si>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</si>
  <si>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</si>
  <si>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</si>
  <si>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</si>
  <si>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</si>
  <si>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</si>
  <si>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</si>
  <si>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</si>
  <si>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</si>
  <si>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</si>
  <si>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</si>
  <si>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</si>
  <si>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</si>
  <si>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</si>
  <si>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</si>
  <si>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</si>
  <si>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</si>
  <si>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</si>
  <si>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</si>
  <si>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</si>
  <si>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</si>
  <si>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</si>
  <si>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</si>
  <si>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</si>
  <si>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</si>
  <si>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</si>
  <si>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</si>
  <si>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</si>
  <si>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</si>
  <si>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</si>
  <si>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</si>
  <si>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</si>
  <si>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</si>
  <si>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</si>
  <si>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</si>
  <si>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</si>
  <si>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</si>
  <si>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</si>
  <si>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</si>
  <si>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</si>
  <si>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</si>
  <si>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</si>
  <si>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</si>
  <si>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</si>
  <si>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</si>
  <si>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</si>
  <si>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</si>
  <si>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</si>
  <si>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</si>
  <si>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</si>
  <si>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</si>
  <si>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</si>
  <si>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</si>
  <si>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</si>
  <si>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</si>
  <si>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</si>
  <si>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</si>
  <si>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</si>
  <si>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</si>
  <si>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</si>
  <si>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</si>
  <si>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</si>
  <si>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</si>
  <si>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</si>
  <si>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</si>
  <si>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</si>
  <si>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</si>
  <si>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</si>
  <si>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</si>
  <si>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</si>
  <si>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</si>
  <si>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</si>
  <si>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</si>
  <si>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</si>
  <si>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</si>
  <si>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</si>
  <si>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</si>
  <si>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</si>
  <si>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</si>
  <si>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</si>
  <si>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</si>
  <si>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</si>
  <si>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</si>
  <si>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</si>
  <si>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</si>
  <si>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</si>
  <si>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</si>
  <si>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</si>
  <si>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</si>
  <si>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</si>
  <si>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</si>
  <si>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</si>
  <si>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</si>
  <si>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</si>
  <si>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</si>
  <si>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</si>
  <si>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</si>
  <si>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</si>
  <si>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</si>
  <si>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</si>
  <si>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</si>
  <si>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</si>
  <si>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</si>
  <si>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</si>
  <si>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</si>
  <si>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</si>
  <si>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</si>
  <si>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</si>
  <si>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</si>
  <si>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</si>
  <si>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</si>
  <si>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</si>
  <si>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</si>
  <si>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</si>
  <si>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</si>
  <si>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</si>
  <si>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</si>
  <si>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</si>
  <si>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</si>
  <si>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</si>
  <si>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</si>
  <si>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</si>
  <si>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</si>
  <si>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</si>
  <si>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</si>
  <si>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</si>
  <si>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</si>
  <si>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</si>
  <si>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</si>
  <si>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</si>
  <si>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</si>
  <si>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</si>
  <si>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</si>
  <si>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</si>
  <si>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</si>
  <si>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</si>
  <si>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</si>
  <si>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</si>
  <si>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</si>
  <si>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</si>
  <si>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</si>
  <si>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</si>
  <si>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</si>
  <si>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</si>
  <si>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</si>
  <si>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</si>
  <si>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</si>
  <si>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</si>
  <si>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</si>
  <si>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</si>
  <si>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</si>
  <si>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</si>
  <si>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</si>
  <si>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</si>
  <si>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</si>
  <si>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</si>
  <si>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</si>
  <si>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</si>
  <si>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</si>
  <si>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</si>
  <si>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</si>
  <si>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</si>
  <si>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</si>
  <si>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</si>
  <si>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</si>
  <si>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</si>
  <si>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</si>
  <si>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</si>
  <si>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</si>
  <si>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</si>
  <si>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</si>
  <si>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</si>
  <si>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</si>
  <si>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</si>
  <si>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</si>
  <si>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</si>
  <si>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</si>
  <si>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</si>
  <si>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</si>
  <si>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</si>
  <si>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</si>
  <si>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</si>
  <si>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</si>
  <si>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</si>
  <si>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</si>
  <si>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</si>
  <si>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</si>
  <si>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</si>
  <si>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</si>
  <si>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</si>
  <si>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</si>
  <si>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</si>
  <si>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</si>
  <si>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</si>
  <si>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</si>
  <si>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</si>
  <si>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</si>
  <si>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</si>
  <si>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</si>
  <si>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</si>
  <si>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</si>
  <si>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</si>
  <si>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</si>
  <si>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</si>
  <si>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</si>
  <si>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</si>
  <si>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</si>
  <si>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</si>
  <si>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</si>
  <si>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</si>
  <si>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</si>
  <si>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</si>
  <si>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</si>
  <si>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</si>
  <si>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</si>
  <si>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</si>
  <si>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</si>
  <si>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</si>
  <si>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</si>
  <si>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</si>
  <si>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</si>
  <si>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</si>
  <si>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</si>
  <si>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</si>
  <si>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</si>
  <si>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</si>
  <si>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</si>
  <si>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</si>
  <si>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</si>
  <si>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</si>
  <si>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</si>
  <si>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</si>
  <si>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</si>
  <si>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</si>
  <si>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</si>
  <si>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</si>
  <si>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</si>
  <si>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</si>
  <si>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</si>
  <si>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</si>
  <si>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</si>
  <si>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</si>
  <si>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</si>
  <si>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</si>
  <si>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</si>
  <si>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</si>
  <si>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</si>
  <si>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</si>
  <si>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</si>
  <si>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</si>
  <si>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</si>
  <si>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</si>
  <si>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</si>
  <si>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</si>
  <si>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</si>
  <si>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</si>
  <si>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</si>
  <si>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</si>
  <si>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</si>
  <si>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</si>
  <si>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</si>
  <si>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</si>
  <si>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</si>
  <si>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</si>
  <si>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</si>
  <si>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</si>
  <si>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</si>
  <si>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</si>
  <si>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</si>
  <si>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</si>
  <si>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</si>
  <si>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</si>
  <si>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</si>
  <si>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</si>
  <si>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</si>
  <si>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</si>
  <si>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</si>
  <si>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</si>
  <si>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</si>
  <si>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</si>
  <si>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</si>
  <si>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</si>
  <si>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</si>
  <si>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</si>
  <si>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</si>
  <si>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</si>
  <si>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</si>
  <si>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</si>
  <si>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</si>
  <si>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</si>
  <si>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</si>
  <si>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</si>
  <si>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</si>
  <si>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</si>
  <si>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</si>
  <si>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</si>
  <si>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</si>
  <si>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</si>
  <si>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</si>
  <si>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</si>
  <si>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</si>
  <si>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</si>
  <si>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</si>
  <si>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</si>
  <si>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</si>
  <si>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</si>
  <si>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</si>
  <si>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</si>
  <si>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</si>
  <si>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</si>
  <si>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</si>
  <si>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</si>
  <si>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</si>
  <si>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</si>
  <si>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</si>
  <si>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</si>
  <si>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</si>
  <si>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</si>
  <si>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</si>
  <si>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</si>
  <si>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</si>
  <si>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</si>
  <si>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</si>
  <si>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</si>
  <si>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</si>
  <si>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</si>
  <si>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</si>
  <si>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</si>
  <si>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</si>
  <si>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</si>
  <si>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</si>
  <si>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</si>
  <si>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</si>
  <si>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</si>
  <si>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</si>
  <si>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</si>
  <si>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</si>
  <si>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</si>
  <si>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</si>
  <si>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</si>
  <si>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</si>
  <si>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</si>
  <si>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</si>
  <si>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</si>
  <si>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</si>
  <si>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</si>
  <si>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</si>
  <si>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</si>
  <si>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</si>
  <si>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</si>
  <si>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</si>
  <si>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</si>
  <si>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</si>
  <si>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</si>
  <si>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</si>
  <si>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</si>
  <si>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</si>
  <si>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</si>
  <si>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</si>
  <si>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</si>
  <si>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</si>
  <si>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</si>
  <si>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</si>
  <si>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</si>
  <si>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</si>
  <si>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</si>
  <si>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</si>
  <si>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</si>
  <si>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</si>
  <si>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</si>
  <si>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</si>
  <si>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</si>
  <si>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</si>
  <si>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</si>
  <si>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</si>
  <si>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</si>
  <si>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</si>
  <si>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</si>
  <si>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</si>
  <si>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</si>
  <si>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</si>
  <si>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</si>
  <si>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</si>
  <si>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</si>
  <si>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</si>
  <si>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</si>
  <si>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</si>
  <si>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</si>
  <si>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</si>
  <si>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</si>
  <si>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</si>
  <si>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</si>
  <si>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</si>
  <si>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</si>
  <si>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</si>
  <si>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</si>
  <si>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</si>
  <si>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</si>
  <si>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</si>
  <si>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</si>
  <si>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</si>
  <si>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</si>
  <si>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</si>
  <si>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</si>
  <si>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</si>
  <si>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</si>
  <si>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</si>
  <si>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</si>
  <si>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</si>
  <si>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</si>
  <si>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</si>
  <si>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</si>
  <si>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</si>
  <si>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</si>
  <si>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</si>
  <si>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</si>
  <si>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</si>
  <si>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</si>
  <si>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</si>
  <si>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</si>
  <si>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</si>
  <si>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</si>
  <si>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</si>
  <si>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</si>
  <si>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</si>
  <si>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</si>
  <si>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</si>
  <si>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</si>
  <si>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</si>
  <si>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</si>
  <si>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</si>
  <si>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</si>
  <si>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</si>
  <si>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</si>
  <si>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</si>
  <si>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</si>
  <si>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</si>
  <si>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</si>
  <si>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</si>
  <si>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</si>
  <si>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</si>
  <si>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</si>
  <si>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</si>
  <si>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</si>
  <si>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</si>
  <si>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</si>
  <si>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</si>
  <si>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</si>
  <si>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</si>
  <si>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</si>
  <si>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</si>
  <si>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</si>
  <si>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</si>
  <si>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</si>
  <si>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</si>
  <si>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</si>
  <si>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</si>
  <si>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</si>
  <si>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</si>
  <si>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</si>
  <si>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</si>
  <si>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</si>
  <si>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</si>
  <si>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</si>
  <si>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</si>
  <si>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</si>
  <si>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</si>
  <si>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</si>
  <si>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</si>
  <si>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</si>
  <si>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</si>
  <si>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</si>
  <si>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</si>
  <si>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</si>
  <si>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</si>
  <si>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</si>
  <si>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</si>
  <si>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</si>
  <si>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</si>
  <si>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</si>
  <si>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</si>
  <si>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</si>
  <si>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</si>
  <si>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</si>
  <si>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</si>
  <si>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</si>
  <si>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</si>
  <si>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</si>
  <si>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</si>
  <si>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</si>
  <si>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</si>
  <si>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</si>
  <si>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</si>
  <si>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</si>
  <si>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</si>
  <si>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</si>
  <si>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</si>
  <si>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</si>
  <si>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</si>
  <si>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</si>
  <si>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</si>
  <si>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</si>
  <si>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</si>
  <si>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</si>
  <si>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</si>
  <si>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</si>
  <si>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</si>
  <si>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</si>
  <si>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</si>
  <si>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</si>
  <si>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</si>
  <si>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</si>
  <si>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</si>
  <si>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</si>
  <si>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</si>
  <si>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</si>
  <si>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</si>
  <si>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</si>
  <si>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</si>
  <si>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</si>
  <si>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</si>
  <si>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</si>
  <si>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</si>
  <si>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</si>
  <si>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</si>
  <si>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</si>
  <si>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</si>
  <si>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</si>
  <si>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</si>
  <si>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</si>
  <si>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</si>
  <si>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</si>
  <si>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</si>
  <si>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</si>
  <si>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</si>
  <si>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</si>
  <si>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</si>
  <si>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</si>
  <si>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</si>
  <si>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</si>
  <si>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</si>
  <si>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</si>
  <si>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</si>
  <si>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</si>
  <si>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</si>
  <si>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</si>
  <si>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</si>
  <si>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</si>
  <si>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</si>
  <si>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</si>
  <si>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</si>
  <si>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</si>
  <si>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</si>
  <si>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</si>
  <si>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</si>
  <si>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</si>
  <si>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</si>
  <si>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</si>
  <si>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</si>
  <si>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</si>
  <si>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</si>
  <si>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</si>
  <si>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</si>
  <si>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</si>
  <si>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</si>
  <si>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</si>
  <si>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</si>
  <si>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</si>
  <si>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</si>
  <si>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</si>
  <si>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</si>
  <si>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</si>
  <si>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</si>
  <si>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</si>
  <si>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</si>
  <si>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</si>
  <si>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</si>
  <si>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</si>
  <si>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</si>
  <si>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</si>
  <si>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</si>
  <si>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</si>
  <si>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</si>
  <si>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</si>
  <si>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</si>
  <si>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</si>
  <si>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</si>
  <si>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</si>
  <si>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</si>
  <si>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</si>
  <si>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</si>
  <si>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</si>
  <si>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</si>
  <si>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</si>
  <si>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</si>
  <si>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</si>
  <si>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</si>
  <si>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</si>
  <si>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</si>
  <si>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</si>
  <si>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</si>
  <si>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</si>
  <si>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</si>
  <si>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</si>
  <si>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</si>
  <si>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</si>
  <si>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</si>
  <si>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</si>
  <si>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</si>
  <si>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</si>
  <si>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</si>
  <si>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</si>
  <si>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</si>
  <si>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</si>
  <si>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</si>
  <si>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</si>
  <si>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</si>
  <si>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</si>
  <si>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</si>
  <si>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</si>
  <si>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</si>
  <si>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</si>
  <si>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</si>
  <si>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</si>
  <si>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</si>
  <si>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</si>
  <si>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</si>
  <si>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</si>
  <si>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</si>
  <si>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</si>
  <si>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</si>
  <si>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</si>
  <si>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</si>
  <si>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</si>
  <si>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</si>
  <si>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</si>
  <si>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</si>
  <si>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</si>
  <si>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</si>
  <si>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</si>
  <si>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</si>
  <si>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</si>
  <si>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</si>
  <si>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</si>
  <si>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</si>
  <si>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</si>
  <si>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</si>
  <si>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</si>
  <si>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</si>
  <si>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</si>
  <si>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</si>
  <si>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</si>
  <si>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</si>
  <si>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</si>
  <si>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</si>
  <si>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</si>
  <si>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</si>
  <si>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</si>
  <si>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</si>
  <si>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</si>
  <si>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</si>
  <si>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</si>
  <si>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</si>
  <si>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</si>
  <si>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</si>
  <si>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</si>
  <si>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</si>
  <si>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</si>
  <si>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</si>
  <si>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</si>
  <si>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</si>
  <si>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</si>
  <si>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</si>
  <si>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</si>
  <si>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</si>
  <si>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</si>
  <si>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</si>
  <si>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</si>
  <si>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</si>
  <si>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</si>
  <si>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</si>
  <si>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</si>
  <si>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</si>
  <si>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</si>
  <si>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</si>
  <si>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</si>
  <si>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</si>
  <si>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</si>
  <si>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</si>
  <si>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</si>
  <si>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</si>
  <si>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</si>
  <si>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</si>
  <si>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</si>
  <si>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</si>
  <si>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</si>
  <si>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</si>
  <si>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</si>
  <si>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</si>
  <si>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</si>
  <si>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</si>
  <si>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</si>
  <si>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</si>
  <si>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</si>
  <si>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</si>
  <si>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</si>
  <si>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</si>
  <si>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</si>
  <si>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</si>
  <si>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</si>
  <si>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</si>
  <si>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</si>
  <si>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</si>
  <si>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</si>
  <si>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</si>
  <si>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</si>
  <si>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</si>
  <si>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</si>
  <si>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</si>
  <si>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</si>
  <si>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</si>
  <si>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</si>
  <si>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</si>
  <si>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</si>
  <si>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</si>
  <si>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</si>
  <si>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</si>
  <si>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</si>
  <si>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</si>
  <si>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</si>
  <si>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</si>
  <si>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</si>
  <si>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</si>
  <si>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</si>
  <si>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</si>
  <si>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</si>
  <si>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</si>
  <si>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</si>
  <si>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</si>
  <si>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</si>
  <si>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</si>
  <si>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</si>
  <si>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</si>
  <si>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</si>
  <si>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</si>
  <si>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</si>
  <si>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</si>
  <si>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</si>
  <si>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</si>
  <si>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</si>
  <si>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</si>
  <si>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</si>
  <si>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</si>
  <si>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</si>
  <si>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</si>
  <si>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</si>
  <si>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</si>
  <si>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</si>
  <si>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</si>
  <si>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</si>
  <si>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</si>
  <si>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</si>
  <si>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</si>
  <si>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</si>
  <si>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</si>
  <si>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</si>
  <si>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</si>
  <si>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</si>
  <si>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</si>
  <si>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</si>
  <si>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</si>
  <si>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</si>
  <si>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</si>
  <si>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</si>
  <si>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</si>
  <si>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</si>
  <si>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</si>
  <si>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</si>
  <si>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</si>
  <si>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</si>
  <si>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</si>
  <si>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</si>
  <si>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</si>
  <si>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</si>
  <si>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</si>
  <si>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</si>
  <si>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</si>
  <si>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</si>
  <si>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</si>
  <si>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</si>
  <si>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</si>
  <si>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</si>
  <si>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</si>
  <si>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</si>
  <si>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</si>
  <si>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</si>
  <si>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</si>
  <si>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</si>
  <si>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</si>
  <si>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</si>
  <si>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</si>
  <si>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</si>
  <si>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</si>
  <si>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</si>
  <si>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</si>
  <si>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</si>
  <si>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</si>
  <si>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</si>
  <si>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</si>
  <si>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</si>
  <si>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</si>
  <si>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</si>
  <si>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</si>
  <si>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</si>
  <si>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</si>
  <si>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</si>
  <si>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</si>
  <si>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</si>
  <si>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</si>
  <si>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</si>
  <si>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</si>
  <si>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</si>
  <si>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</si>
  <si>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</si>
  <si>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</si>
  <si>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</si>
  <si>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</si>
  <si>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</si>
  <si>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</si>
  <si>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</si>
  <si>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</si>
  <si>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</si>
  <si>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</si>
  <si>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</si>
  <si>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</si>
  <si>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</si>
  <si>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</si>
  <si>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</si>
  <si>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</si>
  <si>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</si>
  <si>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</si>
  <si>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</si>
  <si>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</si>
  <si>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</si>
  <si>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</si>
  <si>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</si>
  <si>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</si>
  <si>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</si>
  <si>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</si>
  <si>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</si>
  <si>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</si>
  <si>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</si>
  <si>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</si>
  <si>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</si>
  <si>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</si>
  <si>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</si>
  <si>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</si>
  <si>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</si>
  <si>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</si>
  <si>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</si>
  <si>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</si>
  <si>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</si>
  <si>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</si>
  <si>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</si>
  <si>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</si>
  <si>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</si>
  <si>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</si>
  <si>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</si>
  <si>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</si>
  <si>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</si>
  <si>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</si>
  <si>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</si>
  <si>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</si>
  <si>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</si>
  <si>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</si>
  <si>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</si>
  <si>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</si>
  <si>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</si>
  <si>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</si>
  <si>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</si>
  <si>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</si>
  <si>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</si>
  <si>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</si>
  <si>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</si>
  <si>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</si>
  <si>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</si>
  <si>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</si>
  <si>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</si>
  <si>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</si>
  <si>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</si>
  <si>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</si>
  <si>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</si>
  <si>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</si>
  <si>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</si>
  <si>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</si>
  <si>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</si>
  <si>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</si>
  <si>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</si>
  <si>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</si>
  <si>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</si>
  <si>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</si>
  <si>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</si>
  <si>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</si>
  <si>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</si>
  <si>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</si>
  <si>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</si>
  <si>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</si>
  <si>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</si>
  <si>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</si>
  <si>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</si>
  <si>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</si>
  <si>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</si>
  <si>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</si>
  <si>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</si>
  <si>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</si>
  <si>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</si>
  <si>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</si>
  <si>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</si>
  <si>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</si>
  <si>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</si>
  <si>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</si>
  <si>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</si>
  <si>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</si>
  <si>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</si>
  <si>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</si>
  <si>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</si>
  <si>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</si>
  <si>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</si>
  <si>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</si>
  <si>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</si>
  <si>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</si>
  <si>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</si>
  <si>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</si>
  <si>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</si>
  <si>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</si>
  <si>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</si>
  <si>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</si>
  <si>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</si>
  <si>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</si>
  <si>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</si>
  <si>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</si>
  <si>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</si>
  <si>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</si>
  <si>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</si>
  <si>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</si>
  <si>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</si>
  <si>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</si>
  <si>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</si>
  <si>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</si>
  <si>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</si>
  <si>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</si>
  <si>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</si>
  <si>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</si>
  <si>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</si>
  <si>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</si>
  <si>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</si>
  <si>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</si>
  <si>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</si>
  <si>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</si>
  <si>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</si>
  <si>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</si>
  <si>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</si>
  <si>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</si>
  <si>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</si>
  <si>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</si>
  <si>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</si>
  <si>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</si>
  <si>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</si>
  <si>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</si>
  <si>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</si>
  <si>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</si>
  <si>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</si>
  <si>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</si>
  <si>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</si>
  <si>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</si>
  <si>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</si>
  <si>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</si>
  <si>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</si>
  <si>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</si>
  <si>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</si>
  <si>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</si>
  <si>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</si>
  <si>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</si>
  <si>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</si>
  <si>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</si>
  <si>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</si>
  <si>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</si>
  <si>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</si>
  <si>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</si>
  <si>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</si>
  <si>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</si>
  <si>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</si>
  <si>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</si>
  <si>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</si>
  <si>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</si>
  <si>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</si>
  <si>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</si>
  <si>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</si>
  <si>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</si>
  <si>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</si>
  <si>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</si>
  <si>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</si>
  <si>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</si>
  <si>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</si>
  <si>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</si>
  <si>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</si>
  <si>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</si>
  <si>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</si>
  <si>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</si>
  <si>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</si>
  <si>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</si>
  <si>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</si>
  <si>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</si>
  <si>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</si>
  <si>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</si>
  <si>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</si>
  <si>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</si>
  <si>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</si>
  <si>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</si>
  <si>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</si>
  <si>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</si>
  <si>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</si>
  <si>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</si>
  <si>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</si>
  <si>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</si>
  <si>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</si>
  <si>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</si>
  <si>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</si>
  <si>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</si>
  <si>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</si>
  <si>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</si>
  <si>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</si>
  <si>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</si>
  <si>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</si>
  <si>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</si>
  <si>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</si>
  <si>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</si>
  <si>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</si>
  <si>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</si>
  <si>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</si>
  <si>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</si>
  <si>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</si>
  <si>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</si>
  <si>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</si>
  <si>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</si>
  <si>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</si>
  <si>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</si>
  <si>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</si>
  <si>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</si>
  <si>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</si>
  <si>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</si>
  <si>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</si>
  <si>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</si>
  <si>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</si>
  <si>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</si>
  <si>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</si>
  <si>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</si>
  <si>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</si>
  <si>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</si>
  <si>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PCM-20251030-00000948</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</si>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</sst>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2" totalsRowShown="0" headerRowDxfId="48" dataDxfId="47" headerRowBorderDxfId="45" tableBorderDxfId="46" totalsRowBorderDxfId="44">
  <autoFilter ref="A1:L15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297.62788854166865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1.0089531249977881</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0.11262210648419568</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45960.57631423611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45960.57631423611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45960.57631423611</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45960.57631423611</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45960.57631423611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45960.57631423611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45960.57631423611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45960.57631423611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45960.57631423611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45960.57631423611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45960.57631423611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45960.57631423611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45960.57631423611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45960.57631423611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45960.57631423611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45960.57631423611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45960.57631423611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45960.57631423611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45960.57631423611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45960.57631423611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45960.57631423611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45960.57631423611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45960.57631423611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45960.57631423611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45960.57631423611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45960.57631423611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45960.57631423611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45960.57631423611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45960.57631423611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45960.57631423611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45960.57631423611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45960.57631423611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45960.57631423611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45960.57631423611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45960.57631423611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45960.57631423611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45960.57631423611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45960.57631423611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45960.57631423611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45960.57631423611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45960.57631423611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45960.57631423611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45960.57631423611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45960.57631423611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45960.57631423611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45960.57631423611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45960.57631423611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45960.57631423611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45960.57631423611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45960.57631423611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45960.57631423611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45960.57631423611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45960.57631423611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45960.57631423611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45960.57631423611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45960.57631423611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45960.57631423611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45960.57631423611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45960.57631423611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45960.57631423611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45960.57631423611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45960.57631423611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45960.57631423611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45960.57631423611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45960.57631423611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45960.57631423611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45960.57631423611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45960.57631423611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45960.57631423611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45960.57631423611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45960.57631423611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45960.57631423611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45960.57631423611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45960.57631423611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45960.57631423611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45960.57631423611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45960.57631423611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45960.57631423611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45960.57631423611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45960.57631423611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45960.57631423611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45960.57631423611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45960.57631423611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45960.57631423611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45960.57631423611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45960.57631423611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45960.57631423611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45960.57631423611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45960.57631423611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45960.57631423611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45960.57631423611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45960.57631423611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45960.57631423611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45960.57631423611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45960.57631423611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45960.57631423611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45960.57631423611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45960.57631423611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45960.57631423611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45960.57631423611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45960.57631423611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45960.57631423611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45960.57631423611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45960.57631423611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45960.57631423611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45960.57631423611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45960.57631423611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45960.57631423611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45960.57631423611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45960.57631423611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45960.57631423611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45960.57631423611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45960.57631423611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45960.57631423611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45960.57631423611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45960.57631423611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45960.57631423611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45960.57631423611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45960.57631423611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45960.57631423611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45960.57631423611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45960.57631423611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45960.57631423611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45960.57631423611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45960.57631423611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45960.57631423611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45960.57631423611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45960.57631423611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45960.57631423611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45960.57631423611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45960.57631423611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45960.57631423611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45960.57631423611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45960.57631423611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45960.57631423611</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45960.57631423611</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09C70A17-A749-4AFD-B0E5-AEBC8367A45C}"/>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tabSelected="1"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135.57647650463332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1.8342309027793817</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24493</v>
      </c>
      <c r="E5" s="114"/>
      <c r="F5" s="115"/>
      <c r="G5" s="116">
        <f ca="1">IFERROR(NOW()-F5,"-")</f>
        <v>45960.57631423611</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45960.57631423611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45960.57631423611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45960.57631423611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45960.57631423611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45960.57631423611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45960.57631423611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45960.57631423611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45960.57631423611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45960.57631423611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45960.57631423611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45960.57631423611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45960.57631423611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45960.57631423611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45960.57631423611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45960.57631423611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45960.57631423611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45960.57631423611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45960.57631423611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45960.57631423611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45960.57631423611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45960.57631423611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45960.57631423611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45960.57631423611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45960.57631423611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45960.57631423611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45960.57631423611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45960.57631423611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45960.57631423611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45960.57631423611</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45960.57631423611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45960.57631423611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45960.57631423611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45960.57631423611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45960.57631423611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45960.57631423611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45960.57631423611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45960.57631423611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45960.57631423611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45960.57631423611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45960.57631423611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45960.57631423611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45960.57631423611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45960.57631423611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45960.57631423611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45960.57631423611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45960.57631423611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45960.57631423611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45960.57631423611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45960.57631423611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45960.57631423611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45960.57631423611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45960.57631423611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45960.57631423611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45960.57631423611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45960.57631423611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45960.57631423611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45960.57631423611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45960.57631423611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45960.57631423611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45960.57631423611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45960.57631423611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45960.57631423611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45960.57631423611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45960.57631423611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45960.57631423611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45960.57631423611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45960.57631423611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45960.57631423611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45960.57631423611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45960.57631423611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45960.57631423611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45960.57631423611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45960.57631423611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45960.57631423611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45960.57631423611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45960.57631423611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45960.57631423611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45960.57631423611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45960.57631423611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45960.57631423611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45960.57631423611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45960.57631423611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45960.57631423611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45960.57631423611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45960.57631423611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45960.57631423611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45960.57631423611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45960.57631423611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45960.57631423611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45960.57631423611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45960.57631423611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45960.57631423611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45960.57631423611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45960.57631423611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45960.57631423611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45960.57631423611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45960.57631423611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45960.57631423611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45960.57631423611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45960.57631423611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45960.57631423611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45960.57631423611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45960.57631423611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45960.57631423611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45960.57631423611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45960.57631423611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45960.57631423611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45960.57631423611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45960.57631423611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45960.57631423611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45960.57631423611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45960.57631423611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45960.57631423611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45960.57631423611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45960.57631423611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45960.57631423611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45960.57631423611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45960.57631423611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45960.57631423611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45960.57631423611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45960.57631423611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45960.57631423611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45960.57631423611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45960.57631423611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45960.57631423611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45960.57631423611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45960.57631423611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45960.57631423611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45960.57631423611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45960.57631423611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45960.57631423611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45960.57631423611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45960.57631423611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45960.57631423611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45960.57631423611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45960.57631423611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45960.57631423611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45960.57631423611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45960.57631423611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45960.57631423611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45960.57631423611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45960.57631423611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45960.57631423611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45960.57631423611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45960.57631423611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45960.57631423611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45960.57631423611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45960.57631423611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45960.57631423611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45960.57631423611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45960.57631423611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45960.57631423611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45960.57631423611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45960.57631423611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45960.57631423611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45960.57631423611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45960.57631423611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45960.57631423611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45960.57631423611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45960.57631423611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45960.57631423611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45960.57631423611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45960.57631423611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45960.57631423611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45960.57631423611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45960.57631423611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45960.57631423611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45960.57631423611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45960.57631423611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45960.57631423611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45960.57631423611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45960.57631423611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45960.57631423611</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45960.576314467595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45960.576314467595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45960.576314467595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45960.576314467595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45960.576314467595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45960.576314467595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45960.576314467595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45960.576314467595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45960.576314467595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45960.576314467595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45960.576314467595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45960.576314467595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45960.576314467595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45960.576314467595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45960.576314467595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45960.576314467595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45960.576314467595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45960.576314467595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45960.576314467595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45960.576314467595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45960.576314467595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45960.576314467595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45960.576314467595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45960.576314467595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45960.576314467595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45960.576314467595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45960.576314467595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45960.576314467595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45960.576314467595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45960.576314467595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45960.576314467595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45960.576314467595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45960.576314467595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45960.576314467595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45960.576314467595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45960.576314467595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45960.576314467595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45960.576314467595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45960.576314467595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45960.576314467595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45960.576314467595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45960.576314467595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45960.576314467595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45960.576314467595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45960.576314467595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45960.576314467595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45960.576314467595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45960.576314467595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45960.576314467595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45960.576314467595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45960.576314467595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45960.576314467595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45960.576314467595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45960.576314467595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45960.576314467595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45960.576314467595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45960.576314467595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45960.576314467595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45960.576314467595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45960.576314467595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45960.576314467595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45960.576314467595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45960.576314467595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45960.576314467595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45960.576314467595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45960.576314467595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45960.576314467595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45960.576314467595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45960.576314467595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45960.576314467595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45960.576314467595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45960.576314467595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45960.576314467595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45960.576314467595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45960.576314467595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45960.576314467595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45960.576314467595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45960.576314467595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45960.576314467595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45960.576314467595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45960.576314467595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45960.576314467595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45960.576314467595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45960.576314467595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45960.576314467595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45960.576314467595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45960.576314467595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45960.576314467595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45960.576314467595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45960.576314467595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45960.576314467595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45960.576314467595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45960.576314467595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45960.576314467595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45960.576314467595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45960.576314467595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45960.576314467595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45960.576314467595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45960.576314467595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45960.576314467595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45960.576314467595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45960.576314467595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45960.576314467595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45960.576314467595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45960.576314467595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45960.576314467595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45960.576314467595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45960.576314467595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45960.576314467595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45960.576314467595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45960.576314467595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45960.576314467595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45960.576314467595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45960.576314467595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45960.576314467595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45960.576314467595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45960.576314467595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45960.576314467595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45960.576314467595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45960.576314467595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45960.576314467595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45960.576314467595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45960.576314467595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45960.576314467595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45960.576314467595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45960.576314467595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45960.576314467595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45960.576314467595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45960.576314467595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45960.576314467595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45960.576314467595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45960.576314467595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45960.576314467595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45960.576314467595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45960.576314467595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45960.576314467595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45960.576314467595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45960.576314467595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45960.576314467595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45960.576314467595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45960.576314467595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45960.576314467595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45960.576314467595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45960.576314467595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45960.576314467595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45960.576314467595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45960.576314467595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45960.576314467595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45960.576314467595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45960.576314467595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45960.576314467595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45960.576314467595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45960.576314467595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45960.576314467595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45960.576314467595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45960.576314467595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45960.576314467595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45960.576314467595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45960.576314467595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45960.576314467595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45960.576314467595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45960.576314467595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45960.576314467595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45960.576314467595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45960.576314467595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45960.576314467595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45960.576314467595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45960.576314467595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45960.576314467595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45960.576314467595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45960.576314467595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45960.576314467595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45960.576314467595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45960.576314467595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45960.576314467595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45960.576314467595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45960.576314467595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45960.576314467595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45960.576314467595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45960.576314467595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45960.576314467595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45960.576314467595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45960.576314467595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45960.576314467595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45960.576314467595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45960.576314467595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45960.576314467595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45960.576314467595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45960.576314467595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45960.576314467595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45960.576314467595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45960.576314467595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45960.576314467595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45960.576314467595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45960.576314467595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45960.576314467595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45960.576314467595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45960.576314467595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45960.576314467595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45960.576314467595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45960.576314467595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45960.576314467595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45960.576314467595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45960.576314467595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45960.576314467595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45960.576314467595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45960.576314467595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45960.576314467595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45960.576314467595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45960.576314467595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45960.576314467595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45960.576314467595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45960.576314467595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45960.576314467595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45960.576314467595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45960.576314467595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45960.576314467595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45960.576314467595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45960.576314467595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45960.576314467595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45960.576314467595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45960.576314467595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45960.576314467595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45960.576314467595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45960.576314467595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45960.576314467595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45960.576314467595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45960.576314467595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45960.576314467595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45960.576314467595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45960.576314467595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45960.576314467595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45960.576314467595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45960.576314467595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45960.576314467595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45960.576314467595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45960.576314467595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45960.576314467595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45960.576314467595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45960.576314467595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45960.576314467595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45960.576314467595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45960.576314467595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45960.576314467595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45960.576314467595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45960.576314467595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45960.576314467595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45960.576314467595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45960.576314467595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45960.576314467595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45960.576314467595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45960.576314467595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45960.576314467595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45960.576314467595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45960.576314467595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45960.576314467595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45960.576314467595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45960.576314467595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45960.576314467595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45960.576314467595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45960.576314467595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45960.576314467595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45960.576314467595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45960.576314467595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45960.576314467595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45960.576314467595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45960.576314467595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45960.576314467595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45960.576314467595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45960.576314467595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45960.576314467595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45960.576314467595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45960.576314467595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45960.576314467595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45960.576314467595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45960.576314467595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45960.576314467595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45960.576314467595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45960.576314467595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45960.576314467595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45960.576314467595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45960.576314467595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45960.576314467595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45960.576314467595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45960.576314467595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45960.576314467595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45960.576314467595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45960.576314467595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45960.576314467595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45960.576314467595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45960.576314467595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45960.576314467595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45960.576314467595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45960.576314467595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45960.576314467595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45960.576314467595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45960.576314467595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45960.576314467595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45960.576314467595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45960.576314467595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45960.576314467595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45960.576314467595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45960.576314467595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45960.576314467595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45960.576314467595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45960.576314467595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45960.576314467595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45960.576314467595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45960.576314467595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45960.576314467595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45960.576314467595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45960.576314467595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45960.576314467595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45960.576314467595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45960.576314467595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45960.576314467595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45960.576314467595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45960.576314467595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45960.576314467595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45960.576314467595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45960.576314467595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45960.576314467595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45960.576314467595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45960.576314467595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45960.576314467595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45960.576314467595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45960.576314467595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45960.576314467595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45960.576314467595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45960.576314467595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45960.576314467595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45960.576314467595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45960.576314467595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45960.576314467595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45960.576314467595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45960.576314467595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45960.576314467595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45960.576314467595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45960.576314467595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45960.576314467595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45960.576314467595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45960.576314467595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45960.576314467595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45960.576314467595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45960.576314467595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45960.576314467595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45960.576314467595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45960.576314467595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45960.576314467595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45960.576314467595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45960.576314467595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45960.576314467595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45960.576314467595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45960.576314467595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45960.576314467595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45960.576314467595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45960.576314467595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45960.576314467595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45960.576314467595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45960.576314467595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45960.576314467595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45960.576314467595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45960.576314467595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45960.576314467595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45960.576314467595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45960.576314467595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45960.576314467595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45960.576314467595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45960.576314467595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45960.576314467595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45960.576314467595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45960.576314467595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45960.576314467595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45960.576314467595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45960.576314467595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45960.576314467595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45960.576314467595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45960.576314467595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45960.576314467595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45960.576314467595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45960.576314467595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45960.576314467595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45960.576314467595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45960.576314467595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45960.576314467595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45960.576314467595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45960.576314467595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45960.576314467595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45960.576314467595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45960.576314467595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45960.576314467595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45960.576314467595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45960.576314467595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45960.576314467595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45960.576314467595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45960.576314467595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45960.576314467595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45960.576314467595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45960.576314467595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45960.576314467595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45960.576314467595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45960.576314467595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45960.576314467595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45960.576314467595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45960.576314467595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45960.576314467595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45960.576314467595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45960.576314467595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45960.576314467595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45960.576314467595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45960.576314467595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45960.576314467595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45960.576314467595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45960.576314467595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45960.576314467595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45960.576314467595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45960.576314467595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45960.576314467595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45960.576314467595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45960.576314467595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45960.576314467595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45960.576314467595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45960.576314467595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45960.576314467595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45960.576314467595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45960.576314467595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45960.576314467595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45960.576314467595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45960.576314467595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45960.576314467595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45960.576314467595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45960.576314467595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45960.576314467595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45960.576314467595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45960.576314467595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45960.576314467595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45960.576314467595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45960.576314467595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45960.576314467595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45960.576314467595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45960.576314467595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45960.576314467595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45960.576314467595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45960.576314467595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45960.576314467595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45960.576314467595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45960.576314467595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45960.576314467595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45960.576314467595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45960.576314467595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45960.576314467595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45960.576314467595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45960.576314467595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45960.576314467595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45960.576314467595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45960.576314467595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45960.576314467595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45960.576314467595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45960.576314467595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45960.576314467595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45960.576314467595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45960.576314467595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45960.576314467595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45960.576314467595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45960.576314467595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45960.576314467595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45960.576314467595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45960.576314467595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45960.576314467595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45960.576314467595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45960.576314467595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45960.576314467595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45960.576314467595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45960.576314467595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45960.576314467595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45960.576314467595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45960.576314467595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45960.576314467595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45960.576314467595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45960.576314467595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45960.576314467595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45960.576314467595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45960.576314467595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45960.576314467595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45960.576314467595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45960.576314467595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45960.576314467595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45960.576314467595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45960.576314467595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45960.576314467595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45960.576314467595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45960.576314467595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45960.576314467595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45960.576314467595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45960.576314467595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45960.576314467595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45960.576314467595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45960.576314467595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45960.576314467595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45960.576314467595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45960.576314467595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45960.576314467595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45960.576314467595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45960.576314467595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45960.576314467595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45960.576314467595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45960.576314467595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45960.576314467595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45960.576314467595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45960.576314467595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45960.576314467595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45960.576314467595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45960.576314467595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45960.576314467595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45960.576314467595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45960.576314467595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45960.576314467595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45960.576314467595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45960.576314467595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45960.576314467595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45960.576314467595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45960.576314467595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45960.576314467595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45960.576314467595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45960.576314467595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45960.576314467595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45960.576314467595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45960.576314467595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45960.576314467595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45960.576314467595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45960.576314467595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45960.576314467595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45960.576314467595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45960.576314467595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45960.576314467595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45960.576314467595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45960.576314467595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45960.576314467595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45960.576314467595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45960.576314467595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45960.576314467595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45960.576314467595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45960.576314467595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45960.576314467595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45960.576314467595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45960.576314467595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45960.576314467595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45960.576314467595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45960.576314467595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45960.576314467595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45960.576314467595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45960.576314467595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45960.576314467595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45960.576314467595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45960.576314467595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45960.576314467595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45960.576314467595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45960.576314467595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45960.576314467595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45960.576314467595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45960.576314467595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45960.576314467595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45960.576314467595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45960.576314467595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45960.576314467595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45960.576314467595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45960.576314467595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45960.576314467595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45960.576314467595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45960.576314467595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45960.576314467595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45960.576314467595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45960.576314467595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45960.576314467595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45960.576314467595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45960.576314467595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45960.576314467595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45960.576314467595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45960.576314467595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45960.576314467595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45960.576314467595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45960.576314467595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45960.576314467595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45960.576314467595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45960.576314467595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45960.576314467595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45960.576314467595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45960.576314467595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45960.576314467595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45960.576314467595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45960.576314467595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45960.576314467595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45960.576314467595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45960.576314467595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45960.576314467595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45960.576314467595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45960.576314467595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45960.576314467595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45960.576314467595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45960.576314467595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45960.576314467595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45960.576314467595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45960.576314467595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45960.576314467595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45960.576314467595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45960.576314467595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45960.576314467595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45960.576314467595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45960.576314467595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45960.576314467595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45960.576314467595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45960.576314467595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45960.576314467595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45960.576314467595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45960.576314467595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45960.576314467595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45960.576314467595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45960.576314467595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45960.576314467595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45960.576314467595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45960.576314467595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45960.576314467595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45960.576314467595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45960.576314467595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45960.576314467595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45960.576314467595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45960.576314467595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45960.576314467595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45960.576314467595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45960.576314467595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45960.576314467595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45960.576314467595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45960.576314467595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45960.576314467595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45960.576314467595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45960.576314467595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45960.576314467595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45960.576314467595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45960.576314467595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45960.576314467595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45960.576314467595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45960.576314467595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45960.576314467595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45960.576314467595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45960.576314467595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45960.576314467595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45960.576314467595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45960.576314467595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45960.576314467595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45960.576314467595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45960.576314467595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45960.576314467595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45960.576314467595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45960.576314467595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45960.576314467595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45960.576314467595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45960.576314467595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45960.576314467595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45960.576314467595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45960.576314467595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45960.576314467595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45960.576314467595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45960.576314467595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45960.576314467595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45960.576314467595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45960.576314467595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45960.576314467595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45960.576314467595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45960.576314467595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45960.576314467595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45960.576314467595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45960.576314467595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45960.576314467595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45960.576314467595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45960.576314467595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45960.576314467595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45960.576314467595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45960.576314467595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45960.576314467595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45960.576314467595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45960.576314467595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45960.576314467595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45960.576314467595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45960.576314467595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45960.576314467595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45960.576314467595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45960.576314467595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45960.576314467595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45960.576314467595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45960.576314467595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45960.576314467595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45960.576314467595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45960.576314467595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45960.576314467595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45960.576314467595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45960.576314467595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45960.576314467595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45960.576314467595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45960.576314467595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45960.576314467595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45960.576314467595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45960.576314467595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45960.576314467595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45960.576314467595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45960.576314467595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45960.576314467595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45960.576314467595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45960.576314467595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45960.576314467595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45960.576314467595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45960.576314467595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45960.576314467595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45960.576314467595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45960.576314467595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45960.576314467595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45960.576314467595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45960.576314467595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45960.576314467595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45960.576314467595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45960.576314467595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45960.576314467595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45960.576314467595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45960.576314467595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45960.576314467595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45960.576314467595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45960.576314467595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45960.576314467595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45960.576314467595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45960.576314467595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45960.576314467595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45960.576314467595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45960.576314467595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45960.576314467595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45960.576314467595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45960.576314467595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45960.576314467595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45960.576314467595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45960.576314467595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45960.576314467595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45960.576314467595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45960.576314467595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45960.576314467595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45960.576314467595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45960.576314467595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45960.576314467595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45960.576314467595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45960.576314467595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45960.576314467595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45960.576314467595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45960.576314467595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45960.576314467595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45960.576314467595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45960.576314467595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45960.576314467595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45960.576314467595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45960.576314467595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45960.576314467595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45960.576314467595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45960.576314467595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45960.576314467595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45960.576314467595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45960.576314467595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45960.576314467595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45960.576314467595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45960.576314467595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45960.576314467595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45960.576314467595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45960.576314467595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45960.576314467595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45960.576314467595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45960.576314467595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45960.576314467595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45960.576314467595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45960.576314467595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45960.576314467595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45960.576314467595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45960.576314467595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45960.576314467595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45960.576314467595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45960.576314467595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45960.576314467595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45960.576314467595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45960.576314467595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45960.576314467595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45960.576314467595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45960.576314467595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45960.576314467595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45960.576314467595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45960.576314467595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45960.576314467595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45960.576314467595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45960.576314467595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45960.576314467595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45960.576314467595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45960.576314467595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45960.576314467595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45960.576314467595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45960.576314467595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45960.576314467595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45960.576314467595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45960.576314467595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45960.576314467595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45960.576314467595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45960.576314467595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45960.576314467595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45960.576314467595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45960.576314467595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45960.576314467595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45960.576314467595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45960.576314467595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45960.576314467595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45960.576314467595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45960.576314467595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45960.576314467595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45960.576314467595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45960.576314467595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45960.576314467595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45960.576314467595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45960.576314467595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45960.576314467595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45960.576314467595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45960.576314467595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45960.576314467595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45960.576314467595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45960.576314467595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45960.576314467595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45960.576314467595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45960.576314467595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45960.576314467595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45960.576314467595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45960.576314467595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45960.576314467595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45960.576314467595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45960.576314467595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45960.576314467595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45960.576314467595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45960.576314467595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45960.576314467595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45960.576314467595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45960.576314467595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45960.576314467595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45960.576314467595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45960.576314467595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45960.576314467595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45960.576314467595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45960.576314467595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45960.576314467595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45960.576314467595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45960.576314467595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45960.576314467595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45960.576314467595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45960.576314467595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45960.576314467595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45960.576314467595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45960.576314467595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45960.576314467595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45960.576314467595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45960.576314467595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45960.576314467595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45960.576314467595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45960.576314467595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45960.576314467595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45960.576314467595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45960.576314467595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45960.576314467595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45960.576314467595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45960.576314467595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45960.576314467595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45960.576314467595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45960.576314467595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45960.576314467595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45960.576314467595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45960.576314467595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45960.576314467595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45960.576314467595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45960.576314467595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45960.576314467595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45960.576314467595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45960.576314467595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45960.576314467595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45960.576314467595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45960.576314467595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45960.576314467595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45960.576314467595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45960.576314467595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45960.576314467595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45960.576314467595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45960.576314467595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45960.576314467595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45960.576314467595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45960.576314467595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45960.576314467595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45960.576314467595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45960.576314467595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45960.576314467595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45960.576314467595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45960.576314467595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45960.576314467595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45960.576314467595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45960.576314467595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45960.576314467595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45960.576314467595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45960.576314467595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45960.576314467595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45960.576314467595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45960.576314467595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45960.576314467595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45960.576314467595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45960.576314467595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45960.576314467595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45960.576314467595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45960.576314467595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45960.576314467595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45960.576314467595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45960.576314467595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45960.576314467595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45960.576314467595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45960.576314467595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45960.576314467595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45960.576314467595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45960.576314467595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45960.576314467595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45960.576314467595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45960.576314467595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45960.576314467595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45960.576314467595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45960.576314467595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45960.576314467595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45960.576314467595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45960.576314467595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45960.576314467595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45960.576314467595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45960.576314467595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45960.576314467595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45960.576314467595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45960.576314467595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45960.576314467595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45960.576314467595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45960.576314467595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45960.576314467595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45960.576314467595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45960.576314467595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45960.576314467595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45960.576314467595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45960.576314467595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45960.576314467595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45960.576314467595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45960.576314467595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45960.576314467595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45960.576314467595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45960.576314467595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45960.576314467595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45960.576314467595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45960.576314467595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45960.576314467595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45960.576314467595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45960.576314467595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45960.576314467595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45960.576314467595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45960.576314467595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45960.576314467595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45960.576314467595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45960.576314467595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45960.576314467595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45960.576314467595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45960.576314467595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45960.576314467595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45960.576314467595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45960.576314467595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45960.576314467595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45960.576314467595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45960.576314467595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45960.576314467595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45960.576314467595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45960.576314467595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45960.576314467595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45960.576314467595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45960.576314467595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45960.576314467595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45960.576314467595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45960.576314467595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45960.576314467595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45960.576314467595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45960.576314467595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45960.576314467595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45960.576314467595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45960.576314467595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45960.576314467595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45960.576314467595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45960.576314467595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45960.576314467595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45960.576314467595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45960.576314467595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45960.576314467595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45960.576314467595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45960.576314467595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45960.576314467595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45960.576314467595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45960.576314467595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45960.576314467595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45960.576314467595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45960.576314467595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45960.576314467595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45960.576314467595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45960.576314467595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45960.576314467595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45960.576314467595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45960.576314467595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45960.576314467595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45960.576314467595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45960.576314467595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45960.576314467595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45960.576314467595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45960.576314467595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45960.576314467595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45960.576314467595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45960.576314467595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45960.576314467595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45960.576314467595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45960.576314467595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45960.576314467595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45960.576314467595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45960.576314467595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45960.576314467595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45960.576314467595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45960.576314467595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45960.576314467595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45960.576314467595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45960.576314467595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45960.576314467595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45960.576314467595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45960.576314467595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45960.576314467595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45960.576314467595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45960.576314467595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45960.576314467595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45960.576314467595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45960.576314467595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45960.576314467595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45960.576314467595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45960.576314467595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45960.576314467595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45960.576314467595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45960.576314467595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45960.576314467595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45960.576314467595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45960.576314467595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45960.576314467595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45960.576314467595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45960.576314467595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45960.576314467595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45960.576314467595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45960.576314467595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45960.576314467595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45960.576314467595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45960.576314467595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45960.576314467595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45960.576314467595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45960.576314467595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45960.576314467595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45960.576314467595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45960.576314467595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45960.576314467595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45960.576314467595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45960.576314467595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45960.576314467595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45960.576314467595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45960.576314467595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45960.576314467595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45960.576314467595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45960.576314467595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45960.576314467595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45960.576314467595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45960.576314467595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45960.576314467595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45960.576314467595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45960.576314467595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45960.576314467595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45960.576314467595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45960.576314467595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45960.576314467595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45960.576314467595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45960.576314467595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45960.576314467595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45960.576314467595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45960.576314467595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45960.576314467595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45960.576314467595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45960.576314467595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45960.576314467595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45960.576314467595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45960.576314467595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45960.576314467595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2"/>
  <sheetViews>
    <sheetView topLeftCell="J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257.095596643514</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0.18022650463535683</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45960.576314467595</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1</v>
      </c>
      <c r="D5" s="121" t="s">
        <v>35195</v>
      </c>
      <c r="E5" s="98" t="s">
        <v>39021</v>
      </c>
      <c r="F5" s="123">
        <v>45960.524872685186</v>
      </c>
      <c r="G5" s="124">
        <f ca="1">IFERROR(NOW()-F5,"")</f>
        <v>5.1441782408801373E-2</v>
      </c>
      <c r="H5" s="123">
        <v>45960.51903935185</v>
      </c>
      <c r="I5" s="119" t="str">
        <f>IFERROR(VLOOKUP(D5,DB!A:F,6,0),"")</f>
        <v>Generator-SG</v>
      </c>
      <c r="J5" s="119" t="str">
        <f>IFERROR(VLOOKUP(D5,DB!A:G,7,0),"")</f>
        <v>Good</v>
      </c>
      <c r="K5" s="125" t="s">
        <v>39118</v>
      </c>
      <c r="L5" s="121" t="str">
        <f>IFERROR(VLOOKUP(D5,DB!A:I,9,0),"")</f>
        <v>Latis</v>
      </c>
    </row>
    <row r="6" spans="1:16" ht="15" customHeight="1">
      <c r="A6" s="119"/>
      <c r="B6" s="119" t="str">
        <f>IFERROR(VLOOKUP(D6,DB!A:K,11,0),"")</f>
        <v/>
      </c>
      <c r="C6" s="120"/>
      <c r="D6" s="121"/>
      <c r="E6" s="98"/>
      <c r="F6" s="123"/>
      <c r="G6" s="124">
        <f ca="1">IFERROR(NOW()-F6,"")</f>
        <v>45960.576314467595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45960.576314467595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45960.576314467595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45960.576314467595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45960.576314467595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45960.576314467595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45960.576314467595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45960.576314467595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45960.576314467595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45960.576314467595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45960.576314467595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45960.576314467595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45960.576314467595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45960.576314467595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45960.576314467595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c r="F21" s="123"/>
      <c r="G21" s="124">
        <f ca="1">IFERROR(NOW()-F21,"")</f>
        <v>45960.576314467595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45960.576314467595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45960.576314467595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45960.576314467595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45960.576314467595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45960.576314467595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45960.576314467595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45960.576314467595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45960.576314467595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45960.576314467595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45960.576314467595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45960.576314467595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45960.576314467595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45960.576314467595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45960.576314467595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45960.576314467595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45960.576314467595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45960.576314467595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45960.576314467595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45960.576314467595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45960.576314467595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45960.576314467595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45960.576314467595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45960.576314467595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45960.576314467595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45960.576314467595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45960.576314467595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45960.576314467595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45960.576314467595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45960.576314467595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45960.576314467595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45960.576314467595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45960.576314467595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45960.576314467595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45960.576314467595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45960.576314467595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45960.576314467595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45960.576314467595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45960.576314467595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45960.576314467595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45960.576314467595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45960.576314467595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45960.576314467595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45960.576314467595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45960.576314467595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45960.576314467595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45960.576314467595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45960.576314467595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45960.576314467595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45960.576314467595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45960.576314467595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45960.576314467595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45960.576314467595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45960.576314467595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45960.576314467595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45960.576314467595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45960.576314467595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45960.576314467595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45960.576314467595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45960.576314467595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45960.576314467595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45960.576314467595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45960.576314467595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45960.576314467595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45960.576314467595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45960.576314467595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45960.576314467595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45960.576314467595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45960.576314467595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45960.576314467595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45960.576314467595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45960.576314467595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45960.576314467595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45960.576314467595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45960.576314467595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45960.576314467595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45960.576314467595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45960.576314467595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45960.576314467595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45960.576314467595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45960.576314467595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45960.576314467595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45960.576314467595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45960.576314467595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45960.576314467595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45960.576314467595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45960.576314467595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45960.576314467595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45960.576314467595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45960.576314467595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45960.576314467595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45960.576314467595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45960.576314467595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45960.576314467595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45960.576314467595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45960.576314467595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45960.576314467595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45960.576314467595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45960.576314467595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45960.576314467595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45960.576314467595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45960.576314467595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45960.576314467595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45960.576314467595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45960.576314467595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45960.576314467595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45960.576314467595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45960.576314467595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45960.576314467595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45960.576314467595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45960.576314467595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45960.576314467595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45960.576314467595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45960.576314467595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45960.576314467595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45960.576314467595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45960.576314467595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45960.576314467595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45960.576314467595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45960.576314467595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45960.576314467595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45960.576314467595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45960.576314467595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45960.576314467595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45960.576314467595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45960.576314467595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45960.576314467595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45960.576314467595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45960.576314467595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45960.576314467595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45960.576314467595</v>
      </c>
      <c r="H151" s="123"/>
      <c r="I151" s="119" t="str">
        <f>IFERROR(VLOOKUP(D151,DB!A:F,6,0),"")</f>
        <v/>
      </c>
      <c r="J151" s="119" t="str">
        <f>IFERROR(VLOOKUP(D151,DB!A:G,7,0),"")</f>
        <v/>
      </c>
      <c r="K151" s="125"/>
      <c r="L151" s="121" t="str">
        <f>IFERROR(VLOOKUP(D151,DB!A:I,9,0),"")</f>
        <v/>
      </c>
    </row>
    <row r="152" spans="1:12" ht="15" customHeight="1">
      <c r="A152" s="126"/>
      <c r="B152" s="126" t="str">
        <f>IFERROR(VLOOKUP(D152,DB!A:K,11,0),"")</f>
        <v/>
      </c>
      <c r="C152" s="127"/>
      <c r="D152" s="128"/>
      <c r="E152" s="129"/>
      <c r="F152" s="130"/>
      <c r="G152" s="131">
        <f ca="1">IFERROR(NOW()-F152,"")</f>
        <v>45960.576314467595</v>
      </c>
      <c r="H152" s="130"/>
      <c r="I152" s="126" t="str">
        <f>IFERROR(VLOOKUP(D152,DB!A:F,6,0),"")</f>
        <v/>
      </c>
      <c r="J152" s="126" t="str">
        <f>IFERROR(VLOOKUP(D152,DB!A:G,7,0),"")</f>
        <v/>
      </c>
      <c r="K152" s="132"/>
      <c r="L152" s="128" t="str">
        <f>IFERROR(VLOOKUP(D152,DB!A:I,9,0),"")</f>
        <v/>
      </c>
    </row>
  </sheetData>
  <dataValidations count="2">
    <dataValidation allowBlank="1" showInputMessage="1" showErrorMessage="1" sqref="E1" xr:uid="{A4F81451-56CC-4543-9497-104C4E44EE4B}"/>
    <dataValidation type="list" allowBlank="1" showInputMessage="1" showErrorMessage="1" sqref="E22:E42 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68.744254050921882</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34.387436921293556</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11.915203124997788</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45960.57631423611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45960.57631423611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45960.57631423611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45960.57631423611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45960.57631423611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45960.57631423611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45960.57631423611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45960.57631423611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45960.57631423611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45960.57631423611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45960.57631423611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45960.57631423611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45960.57631423611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45960.57631423611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45960.57631423611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45960.57631423611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45960.57631423611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45960.57631423611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45960.57631423611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45960.57631423611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45960.57631423611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45960.57631423611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45960.57631423611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45960.57631423611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45960.57631423611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45960.57631423611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45960.57631423611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45960.57631423611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45960.57631423611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45960.57631423611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45960.57631423611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45960.57631423611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45960.57631423611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45960.57631423611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45960.57631423611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45960.57631423611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45960.57631423611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45960.57631423611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45960.57631423611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45960.57631423611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45960.57631423611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45960.57631423611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45960.57631423611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45960.57631423611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45960.57631423611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45960.57631423611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45960.57631423611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45960.57631423611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45960.57631423611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45960.57631423611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45960.57631423611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45960.57631423611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45960.57631423611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45960.57631423611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45960.57631423611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45960.57631423611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45960.57631423611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45960.57631423611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45960.57631423611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45960.57631423611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45960.57631423611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45960.57631423611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45960.57631423611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45960.57631423611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45960.57631423611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45960.57631423611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45960.57631423611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45960.57631423611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45960.57631423611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45960.57631423611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45960.57631423611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45960.57631423611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45960.57631423611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45960.57631423611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45960.57631423611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45960.57631423611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45960.57631423611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45960.57631423611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45960.57631423611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45960.57631423611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45960.57631423611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45960.57631423611</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45960.57631423611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45960.57631423611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45960.57631423611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45960.57631423611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45960.57631423611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45960.57631423611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45960.57631423611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45960.57631423611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45960.57631423611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45960.57631423611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45960.57631423611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45960.57631423611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45960.57631423611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45960.57631423611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45960.57631423611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45960.57631423611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45960.57631423611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45960.57631423611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45960.57631423611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45960.57631423611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45960.57631423611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45960.57631423611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45960.57631423611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45960.57631423611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45960.57631423611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45960.57631423611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45960.57631423611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45960.57631423611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45960.57631423611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45960.57631423611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45960.57631423611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45960.57631423611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45960.57631423611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45960.57631423611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45960.57631423611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45960.57631423611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45960.57631423611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45960.57631423611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45960.57631423611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45960.57631423611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45960.57631423611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45960.57631423611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45960.57631423611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45960.57631423611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45960.57631423611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45960.57631423611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45960.57631423611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45960.57631423611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45960.57631423611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45960.57631423611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45960.57631423611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45960.57631423611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45960.57631423611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45960.57631423611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45960.57631423611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45960.57631423611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45960.57631423611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45960.57631423611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45960.57631423611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45960.57631423611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45960.57631423611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45960.57631423611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45960.57631423611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45960.57631423611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45960.57631423611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45960.57631423611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45960.57631423611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45960.57631423611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45960.57631423611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45960.57631423611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45960.57631423611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45960.57631423611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45960.57631423611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45960.57631423611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45960.57631423611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45960.57631423611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45960.57631423611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45960.57631423611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45960.57631423611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45960.57631423611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45960.57631423611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45960.57631423611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45960.57631423611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45960.57631423611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45960.57631423611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45960.57631423611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45960.57631423611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45960.57631423611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45960.57631423611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45960.57631423611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45960.57631423611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45960.57631423611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45960.57631423611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45960.57631423611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45960.57631423611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45960.57631423611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45960.57631423611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45960.57631423611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45960.57631423611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45960.57631423611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45960.57631423611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45960.57631423611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45960.57631423611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45960.57631423611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45960.57631423611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45960.57631423611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45960.57631423611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45960.57631423611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45960.57631423611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45960.57631423611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45960.57631423611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45960.57631423611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45960.57631423611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45960.57631423611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45960.57631423611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45960.57631423611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45960.57631423611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45960.57631423611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45960.57631423611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45960.57631423611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45960.57631423611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45960.57631423611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45960.57631423611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45960.57631423611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45960.57631423611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45960.57631423611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45960.57631423611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45960.57631423611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45960.57631423611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45960.57631423611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45960.57631423611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45960.57631423611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45960.57631423611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45960.57631423611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45960.57631423611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45960.57631423611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45960.57631423611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45960.57631423611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45960.57631423611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45960.57631423611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45960.57631423611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45960.57631423611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45960.57631423611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45960.57631423611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45960.57631423611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45960.57631423611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45960.57631423611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45960.57631423611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45960.57631423611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45960.57631423611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45960.57631423611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45960.57631423611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45960.57631423611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45960.57631423611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45960.57631423611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45960.57631423611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45960.57631423611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45960.57631423611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45960.57631423611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45960.57631423611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45960.57631423611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45960.57631423611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45960.57631423611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45960.57631423611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45960.57631423611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45960.57631423611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45960.57631423611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45960.57631423611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45960.57631423611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45960.57631423611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45960.57631423611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45960.57631423611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45960.57631423611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45960.57631423611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45960.57631423611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45960.57631423611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45960.57631423611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45960.57631423611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45960.57631423611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45960.57631423611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45960.57631423611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45960.57631423611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45960.57631423611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45960.57631423611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45960.57631423611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45960.57631423611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45960.57631423611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45960.57631423611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45960.57631423611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45960.57631423611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45960.57631423611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45960.57631423611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45960.57631423611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45960.57631423611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45960.57631423611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45960.57631423611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45960.57631423611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45960.57631423611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45960.57631423611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45960.57631423611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45960.57631423611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45960.57631423611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45960.57631423611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45960.57631423611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45960.57631423611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45960.57631423611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45960.57631423611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45960.57631423611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45960.57631423611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45960.57631423611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45960.57631423611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45960.57631423611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45960.57631423611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45960.57631423611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45960.57631423611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45960.57631423611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45960.57631423611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45960.57631423611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45960.57631423611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45960.57631423611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45960.57631423611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45960.57631423611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45960.57631423611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45960.57631423611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45960.57631423611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45960.57631423611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45960.57631423611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45960.57631423611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45960.57631423611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45960.57631423611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45960.57631423611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45960.57631423611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45960.57631423611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45960.57631423611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45960.57631423611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45960.57631423611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45960.57631423611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45960.57631423611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45960.57631423611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45960.57631423611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45960.57631423611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45960.57631423611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45960.57631423611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45960.57631423611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45960.57631423611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45960.57631423611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45960.57631423611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45960.57631423611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45960.57631423611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45960.57631423611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45960.57631423611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45960.57631423611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45960.57631423611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45960.57631423611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45960.57631423611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45960.57631423611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45960.57631423611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45960.57631423611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45960.57631423611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45960.57631423611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45960.57631423611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45960.57631423611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45960.57631423611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45960.57631423611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45960.57631423611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45960.57631423611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45960.57631423611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45960.57631423611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45960.57631423611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45960.57631423611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45960.57631423611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45960.57631423611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45960.57631423611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45960.57631423611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45960.57631423611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45960.57631423611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45960.57631423611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45960.57631423611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45960.57631423611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45960.57631423611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45960.57631423611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45960.57631423611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45960.57631423611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45960.57631423611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45960.57631423611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45960.57631423611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45960.57631423611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45960.57631423611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45960.57631423611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45960.57631423611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45960.57631423611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45960.57631423611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45960.57631423611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45960.57631423611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45960.57631423611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45960.57631423611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45960.57631423611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45960.57631423611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45960.57631423611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45960.57631423611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45960.57631423611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45960.57631423611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45960.57631423611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45960.57631423611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45960.57631423611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45960.57631423611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45960.57631423611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45960.57631423611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45960.57631423611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45960.57631423611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45960.57631423611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45960.57631423611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45960.57631423611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45960.57631423611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45960.57631423611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45960.57631423611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45960.57631423611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45960.57631423611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45960.57631423611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45960.57631423611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45960.57631423611</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28857</v>
      </c>
      <c r="E2" s="106" t="s">
        <v>39021</v>
      </c>
      <c r="F2" s="107">
        <v>45960.490162037036</v>
      </c>
      <c r="G2" s="77">
        <f ca="1">IFERROR(NOW()-F2,"-")</f>
        <v>8.6152199073694646E-2</v>
      </c>
      <c r="H2" s="107">
        <v>45960.490162037036</v>
      </c>
      <c r="I2" s="103" t="str">
        <f>IFERROR(VLOOKUP(D2,DB!A:F,6,0),"")</f>
        <v>Generator-SG</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45960.57631423611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45960.57631423611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45960.57631423611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45960.57631423611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45960.57631423611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45960.57631423611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45960.57631423611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45960.57631423611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45960.57631423611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45960.57631423611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45960.57631423611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45960.57631423611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45960.57631423611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45960.57631423611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45960.57631423611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45960.57631423611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45960.57631423611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45960.57631423611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45960.57631423611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45960.57631423611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45960.57631423611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45960.57631423611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45960.57631423611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45960.57631423611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45960.57631423611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45960.57631423611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45960.57631423611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45960.57631423611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45960.57631423611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45960.57631423611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45960.57631423611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45960.57631423611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45960.57631423611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45960.57631423611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45960.57631423611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45960.57631423611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45960.57631423611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45960.57631423611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45960.57631423611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45960.57631423611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45960.57631423611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45960.57631423611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45960.57631423611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45960.57631423611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45960.57631423611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45960.57631423611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45960.57631423611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45960.57631423611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45960.57631423611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45960.57631423611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45960.57631423611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45960.57631423611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45960.57631423611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45960.57631423611</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2025-10-30T10:49:59Z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