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22" documentId="13_ncr:1_{F6CB121F-512D-4AA6-A0C1-0FB36C537598}" xr6:coauthVersionLast="47" xr6:coauthVersionMax="47" xr10:uidLastSave="{BBA06106-A6F2-43D5-AF39-5389F40095CC}"/>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<sst xmlns="http://schemas.openxmlformats.org/spreadsheetml/2006/main" count="179015" uniqueCount="39098">
  <si>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</si>
  <si>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</si>
  <si>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</si>
  <si>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</si>
  <si>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</si>
  <si>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</si>
  <si>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</si>
  <si>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</si>
  <si>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</si>
  <si>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</si>
  <si>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</si>
  <si>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</si>
  <si>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</si>
  <si>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</si>
  <si>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</si>
  <si>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</si>
  <si>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</si>
  <si>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</si>
  <si>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</si>
  <si>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</si>
  <si>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</si>
  <si>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</si>
  <si>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</si>
  <si>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</si>
  <si>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</si>
  <si>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</si>
  <si>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</si>
  <si>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</si>
  <si>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</si>
  <si>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</si>
  <si>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</si>
  <si>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</si>
  <si>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</si>
  <si>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</si>
  <si>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</si>
  <si>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</si>
  <si>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</si>
  <si>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</si>
  <si>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</si>
  <si>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</si>
  <si>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</si>
  <si>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</si>
  <si>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</si>
  <si>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</si>
  <si>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</si>
  <si>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</si>
  <si>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</si>
  <si>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</si>
  <si>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</si>
  <si>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</si>
  <si>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</si>
  <si>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</si>
  <si>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</si>
  <si>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</si>
  <si>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</si>
  <si>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</si>
  <si>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</si>
  <si>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</si>
  <si>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</si>
  <si>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</si>
  <si>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</si>
  <si>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</si>
  <si>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</si>
  <si>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</si>
  <si>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</si>
  <si>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</si>
  <si>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</si>
  <si>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</si>
  <si>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</si>
  <si>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</si>
  <si>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</si>
  <si>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</si>
  <si>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</si>
  <si>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</si>
  <si>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</si>
  <si>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</si>
  <si>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</si>
  <si>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</si>
  <si>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</si>
  <si>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</si>
  <si>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</si>
  <si>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</si>
  <si>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</si>
  <si>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</si>
  <si>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</si>
  <si>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</si>
  <si>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</si>
  <si>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</si>
  <si>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</si>
  <si>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</si>
  <si>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</si>
  <si>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</si>
  <si>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</si>
  <si>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</si>
  <si>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</si>
  <si>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</si>
  <si>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</si>
  <si>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</si>
  <si>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</si>
  <si>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</si>
  <si>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</si>
  <si>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</si>
  <si>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</si>
  <si>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</si>
  <si>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</si>
  <si>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</si>
  <si>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</si>
  <si>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</si>
  <si>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</si>
  <si>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</si>
  <si>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</si>
  <si>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</si>
  <si>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</si>
  <si>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</si>
  <si>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</si>
  <si>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</si>
  <si>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</si>
  <si>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</si>
  <si>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</si>
  <si>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</si>
  <si>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</si>
  <si>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</si>
  <si>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</si>
  <si>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</si>
  <si>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</si>
  <si>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</si>
  <si>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</si>
  <si>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</si>
  <si>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</si>
  <si>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</si>
  <si>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</si>
  <si>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</si>
  <si>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</si>
  <si>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</si>
  <si>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</si>
  <si>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</si>
  <si>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</si>
  <si>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</si>
  <si>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</si>
  <si>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</si>
  <si>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</si>
  <si>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</si>
  <si>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</si>
  <si>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</si>
  <si>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</si>
  <si>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</si>
  <si>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</si>
  <si>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</si>
  <si>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</si>
  <si>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</si>
  <si>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</si>
  <si>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</si>
  <si>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</si>
  <si>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</si>
  <si>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</si>
  <si>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</si>
  <si>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</si>
  <si>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</si>
  <si>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</si>
  <si>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</si>
  <si>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</si>
  <si>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</si>
  <si>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</si>
  <si>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</si>
  <si>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</si>
  <si>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</si>
  <si>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</si>
  <si>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</si>
  <si>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</si>
  <si>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</si>
  <si>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</si>
  <si>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</si>
  <si>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</si>
  <si>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</si>
  <si>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</si>
  <si>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</si>
  <si>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</si>
  <si>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</si>
  <si>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</si>
  <si>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</si>
  <si>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</si>
  <si>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</si>
  <si>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</si>
  <si>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</si>
  <si>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</si>
  <si>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</si>
  <si>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</si>
  <si>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</si>
  <si>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</si>
  <si>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</si>
  <si>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</si>
  <si>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</si>
  <si>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</si>
  <si>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</si>
  <si>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</si>
  <si>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</si>
  <si>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</si>
  <si>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</si>
  <si>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</si>
  <si>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</si>
  <si>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</si>
  <si>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</si>
  <si>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</si>
  <si>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</si>
  <si>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</si>
  <si>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</si>
  <si>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</si>
  <si>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</si>
  <si>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</si>
  <si>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</si>
  <si>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</si>
  <si>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</si>
  <si>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</si>
  <si>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</si>
  <si>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</si>
  <si>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</si>
  <si>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</si>
  <si>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</si>
  <si>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</si>
  <si>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</si>
  <si>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</si>
  <si>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</si>
  <si>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</si>
  <si>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</si>
  <si>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</si>
  <si>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</si>
  <si>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</si>
  <si>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</si>
  <si>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</si>
  <si>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</si>
  <si>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</si>
  <si>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</si>
  <si>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</si>
  <si>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</si>
  <si>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</si>
  <si>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</si>
  <si>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</si>
  <si>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</si>
  <si>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</si>
  <si>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</si>
  <si>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</si>
  <si>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</si>
  <si>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</si>
  <si>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</si>
  <si>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</si>
  <si>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</si>
  <si>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</si>
  <si>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</si>
  <si>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</si>
  <si>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</si>
  <si>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</si>
  <si>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</si>
  <si>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</si>
  <si>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</si>
  <si>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</si>
  <si>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</si>
  <si>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</si>
  <si>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</si>
  <si>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</si>
  <si>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</si>
  <si>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</si>
  <si>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</si>
  <si>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</si>
  <si>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</si>
  <si>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</si>
  <si>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</si>
  <si>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</si>
  <si>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</si>
  <si>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</si>
  <si>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</si>
  <si>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</si>
  <si>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</si>
  <si>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</si>
  <si>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</si>
  <si>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</si>
  <si>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</si>
  <si>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</si>
  <si>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</si>
  <si>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</si>
  <si>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</si>
  <si>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</si>
  <si>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</si>
  <si>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</si>
  <si>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</si>
  <si>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</si>
  <si>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</si>
  <si>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</si>
  <si>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</si>
  <si>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</si>
  <si>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</si>
  <si>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</si>
  <si>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</si>
  <si>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</si>
  <si>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</si>
  <si>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</si>
  <si>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</si>
  <si>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</si>
  <si>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</si>
  <si>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</si>
  <si>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</si>
  <si>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</si>
  <si>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</si>
  <si>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</si>
  <si>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</si>
  <si>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</si>
  <si>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</si>
  <si>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</si>
  <si>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</si>
  <si>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</si>
  <si>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</si>
  <si>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</si>
  <si>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</si>
  <si>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</si>
  <si>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</si>
  <si>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</si>
  <si>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</si>
  <si>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</si>
  <si>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</si>
  <si>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</si>
  <si>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</si>
  <si>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</si>
  <si>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</si>
  <si>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</si>
  <si>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</si>
  <si>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</si>
  <si>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</si>
  <si>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</si>
  <si>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</si>
  <si>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</si>
  <si>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</si>
  <si>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</si>
  <si>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</si>
  <si>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</si>
  <si>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</si>
  <si>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</si>
  <si>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</si>
  <si>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</si>
  <si>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</si>
  <si>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</si>
  <si>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</si>
  <si>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</si>
  <si>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</si>
  <si>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</si>
  <si>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</si>
  <si>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</si>
  <si>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</si>
  <si>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</si>
  <si>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</si>
  <si>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</si>
  <si>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</si>
  <si>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</si>
  <si>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</si>
  <si>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</si>
  <si>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</si>
  <si>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</si>
  <si>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</si>
  <si>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</si>
  <si>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</si>
  <si>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</si>
  <si>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</si>
  <si>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</si>
  <si>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</si>
  <si>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</si>
  <si>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</si>
  <si>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</si>
  <si>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</si>
  <si>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</si>
  <si>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</si>
  <si>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</si>
  <si>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</si>
  <si>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</si>
  <si>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</si>
  <si>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</si>
  <si>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</si>
  <si>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</si>
  <si>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</si>
  <si>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</si>
  <si>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</si>
  <si>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</si>
  <si>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</si>
  <si>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</si>
  <si>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</si>
  <si>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</si>
  <si>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</si>
  <si>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</si>
  <si>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</si>
  <si>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</si>
  <si>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</si>
  <si>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</si>
  <si>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</si>
  <si>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</si>
  <si>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</si>
  <si>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</si>
  <si>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</si>
  <si>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</si>
  <si>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</si>
  <si>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</si>
  <si>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</si>
  <si>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</si>
  <si>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</si>
  <si>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</si>
  <si>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</si>
  <si>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</si>
  <si>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</si>
  <si>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</si>
  <si>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</si>
  <si>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</si>
  <si>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</si>
  <si>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</si>
  <si>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</si>
  <si>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</si>
  <si>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</si>
  <si>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</si>
  <si>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</si>
  <si>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</si>
  <si>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</si>
  <si>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</si>
  <si>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</si>
  <si>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</si>
  <si>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</si>
  <si>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</si>
  <si>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</si>
  <si>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</si>
  <si>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</si>
  <si>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</si>
  <si>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</si>
  <si>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</si>
  <si>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</si>
  <si>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</si>
  <si>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</si>
  <si>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</si>
  <si>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</si>
  <si>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</si>
  <si>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</si>
  <si>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</si>
  <si>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</si>
  <si>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</si>
  <si>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</si>
  <si>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</si>
  <si>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</si>
  <si>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</si>
  <si>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</si>
  <si>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</si>
  <si>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</si>
  <si>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</si>
  <si>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</si>
  <si>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</si>
  <si>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</si>
  <si>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</si>
  <si>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</si>
  <si>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</si>
  <si>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</si>
  <si>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</si>
  <si>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</si>
  <si>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</si>
  <si>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</si>
  <si>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</si>
  <si>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</si>
  <si>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</si>
  <si>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</si>
  <si>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</si>
  <si>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</si>
  <si>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</si>
  <si>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</si>
  <si>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</si>
  <si>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</si>
  <si>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</si>
  <si>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</si>
  <si>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</si>
  <si>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</si>
  <si>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</si>
  <si>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</si>
  <si>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</si>
  <si>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</si>
  <si>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</si>
  <si>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</si>
  <si>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</si>
  <si>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</si>
  <si>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</si>
  <si>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</si>
  <si>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</si>
  <si>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</si>
  <si>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</si>
  <si>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</si>
  <si>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</si>
  <si>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</si>
  <si>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</si>
  <si>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</si>
  <si>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</si>
  <si>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</si>
  <si>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</si>
  <si>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</si>
  <si>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</si>
  <si>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</si>
  <si>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</si>
  <si>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</si>
  <si>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</si>
  <si>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</si>
  <si>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</si>
  <si>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</si>
  <si>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</si>
  <si>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</si>
  <si>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</si>
  <si>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</si>
  <si>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</si>
  <si>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</si>
  <si>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</si>
  <si>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</si>
  <si>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</si>
  <si>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</si>
  <si>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</si>
  <si>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</si>
  <si>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</si>
  <si>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</si>
  <si>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</si>
  <si>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</si>
  <si>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</si>
  <si>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</si>
  <si>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</si>
  <si>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</si>
  <si>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</si>
  <si>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</si>
  <si>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</si>
  <si>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</si>
  <si>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</si>
  <si>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</si>
  <si>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</si>
  <si>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</si>
  <si>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</si>
  <si>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</si>
  <si>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</si>
  <si>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</si>
  <si>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</si>
  <si>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</si>
  <si>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</si>
  <si>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</si>
  <si>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</si>
  <si>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</si>
  <si>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</si>
  <si>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</si>
  <si>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</si>
  <si>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</si>
  <si>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</si>
  <si>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</si>
  <si>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</si>
  <si>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</si>
  <si>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</si>
  <si>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</si>
  <si>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</si>
  <si>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</si>
  <si>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</si>
  <si>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</si>
  <si>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</si>
  <si>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</si>
  <si>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</si>
  <si>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</si>
  <si>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</si>
  <si>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</si>
  <si>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</si>
  <si>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</si>
  <si>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</si>
  <si>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</si>
  <si>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</si>
  <si>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</si>
  <si>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</si>
  <si>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</si>
  <si>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</si>
  <si>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</si>
  <si>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</si>
  <si>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</si>
  <si>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</si>
  <si>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</si>
  <si>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</si>
  <si>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</si>
  <si>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</si>
  <si>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</si>
  <si>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</si>
  <si>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</si>
  <si>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</si>
  <si>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</si>
  <si>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</si>
  <si>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</si>
  <si>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</si>
  <si>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</si>
  <si>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</si>
  <si>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</si>
  <si>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</si>
  <si>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</si>
  <si>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</si>
  <si>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</si>
  <si>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</si>
  <si>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</si>
  <si>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</si>
  <si>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</si>
  <si>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</si>
  <si>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</si>
  <si>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</si>
  <si>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</si>
  <si>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</si>
  <si>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</si>
  <si>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</si>
  <si>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</si>
  <si>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</si>
  <si>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</si>
  <si>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</si>
  <si>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</si>
  <si>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</si>
  <si>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</si>
  <si>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</si>
  <si>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</si>
  <si>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</si>
  <si>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</si>
  <si>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</si>
  <si>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</si>
  <si>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</si>
  <si>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</si>
  <si>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</si>
  <si>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</si>
  <si>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</si>
  <si>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</si>
  <si>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</si>
  <si>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</si>
  <si>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</si>
  <si>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</si>
  <si>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</si>
  <si>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</si>
  <si>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</si>
  <si>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</si>
  <si>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</si>
  <si>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</si>
  <si>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</si>
  <si>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</si>
  <si>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</si>
  <si>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</si>
  <si>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</si>
  <si>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</si>
  <si>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</si>
  <si>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</si>
  <si>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</si>
  <si>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</si>
  <si>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</si>
  <si>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</si>
  <si>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</si>
  <si>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</si>
  <si>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</si>
  <si>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</si>
  <si>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</si>
  <si>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</si>
  <si>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</si>
  <si>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</si>
  <si>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</si>
  <si>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</si>
  <si>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</si>
  <si>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</si>
  <si>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</si>
  <si>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</si>
  <si>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</si>
  <si>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</si>
  <si>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</si>
  <si>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</si>
  <si>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</si>
  <si>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</si>
  <si>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</si>
  <si>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</si>
  <si>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</si>
  <si>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</si>
  <si>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</si>
  <si>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</si>
  <si>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</si>
  <si>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</si>
  <si>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</si>
  <si>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</si>
  <si>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</si>
  <si>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</si>
  <si>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</si>
  <si>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</si>
  <si>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</si>
  <si>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</si>
  <si>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</si>
  <si>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</si>
  <si>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</si>
  <si>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</si>
  <si>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</si>
  <si>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</si>
  <si>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</si>
  <si>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</si>
  <si>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</si>
  <si>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</si>
  <si>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</si>
  <si>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</si>
  <si>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</si>
  <si>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</si>
  <si>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</si>
  <si>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</si>
  <si>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</si>
  <si>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</si>
  <si>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</si>
  <si>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</si>
  <si>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</si>
  <si>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</si>
  <si>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</si>
  <si>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</si>
  <si>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</si>
  <si>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</si>
  <si>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</si>
  <si>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</si>
  <si>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</si>
  <si>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</si>
  <si>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</si>
  <si>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</si>
  <si>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</si>
  <si>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</si>
  <si>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</si>
  <si>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</si>
  <si>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</si>
  <si>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</si>
  <si>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</si>
  <si>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</si>
  <si>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</si>
  <si>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</si>
  <si>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</si>
  <si>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</si>
  <si>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</si>
  <si>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</si>
  <si>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</si>
  <si>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</si>
  <si>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</si>
  <si>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</si>
  <si>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</si>
  <si>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</si>
  <si>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</si>
  <si>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</si>
  <si>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</si>
  <si>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</si>
  <si>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</si>
  <si>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</si>
  <si>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</si>
  <si>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</si>
  <si>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</si>
  <si>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</si>
  <si>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</si>
  <si>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</si>
  <si>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</si>
  <si>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</si>
  <si>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</si>
  <si>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</si>
  <si>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</si>
  <si>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</si>
  <si>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</si>
  <si>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</si>
  <si>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</si>
  <si>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</si>
  <si>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</si>
  <si>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</si>
  <si>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</si>
  <si>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</si>
  <si>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</si>
  <si>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</si>
  <si>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</si>
  <si>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</si>
  <si>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</si>
  <si>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</si>
  <si>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</si>
  <si>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</si>
  <si>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</si>
  <si>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</si>
  <si>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</si>
  <si>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</si>
  <si>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</si>
  <si>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</si>
  <si>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</si>
  <si>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</si>
  <si>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</si>
  <si>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</si>
  <si>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</si>
  <si>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</si>
  <si>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</si>
  <si>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</si>
  <si>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</si>
  <si>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</si>
  <si>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</si>
  <si>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</si>
  <si>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</si>
  <si>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</si>
  <si>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</si>
  <si>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</si>
  <si>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</si>
  <si>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</si>
  <si>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</si>
  <si>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</si>
  <si>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</si>
  <si>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</si>
  <si>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</si>
  <si>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</si>
  <si>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</si>
  <si>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</si>
  <si>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</si>
  <si>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</si>
  <si>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</si>
  <si>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</si>
  <si>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</si>
  <si>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</si>
  <si>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</si>
  <si>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</si>
  <si>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</si>
  <si>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</si>
  <si>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</si>
  <si>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</si>
  <si>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</si>
  <si>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</si>
  <si>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</si>
  <si>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</si>
  <si>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</si>
  <si>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</si>
  <si>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</si>
  <si>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</si>
  <si>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</si>
  <si>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</si>
  <si>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</si>
  <si>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</si>
  <si>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</si>
  <si>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</si>
  <si>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</si>
  <si>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</si>
  <si>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</si>
  <si>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</si>
  <si>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</si>
  <si>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</si>
  <si>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</si>
  <si>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</si>
  <si>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</si>
  <si>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</si>
  <si>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</si>
  <si>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</si>
  <si>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</si>
  <si>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</si>
  <si>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</si>
  <si>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</si>
  <si>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</si>
  <si>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</si>
  <si>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</si>
  <si>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</si>
  <si>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</si>
  <si>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</si>
  <si>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</si>
  <si>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</si>
  <si>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</si>
  <si>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</si>
  <si>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</si>
  <si>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</si>
  <si>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</si>
  <si>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</si>
  <si>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</si>
  <si>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</si>
  <si>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</si>
  <si>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</si>
  <si>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</si>
  <si>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</si>
  <si>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</si>
  <si>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</si>
  <si>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</si>
  <si>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</si>
  <si>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</si>
  <si>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</si>
  <si>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</si>
  <si>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</si>
  <si>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</si>
  <si>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</si>
  <si>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</si>
  <si>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</si>
  <si>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</si>
  <si>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</si>
  <si>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</si>
  <si>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</si>
  <si>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</si>
  <si>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</si>
  <si>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</si>
  <si>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</si>
  <si>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</si>
  <si>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</si>
  <si>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</si>
  <si>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</si>
  <si>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</si>
  <si>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</si>
  <si>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</si>
  <si>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</si>
  <si>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</si>
  <si>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</si>
  <si>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</si>
  <si>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</si>
  <si>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</si>
  <si>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</si>
  <si>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</si>
  <si>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</si>
  <si>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</si>
  <si>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</si>
  <si>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</si>
  <si>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</si>
  <si>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</si>
  <si>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</si>
  <si>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</si>
  <si>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</si>
  <si>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</si>
  <si>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</si>
  <si>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</si>
  <si>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</si>
  <si>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</si>
  <si>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</si>
  <si>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</si>
  <si>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</si>
  <si>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</si>
  <si>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</si>
  <si>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</si>
  <si>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</si>
  <si>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</si>
  <si>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</si>
  <si>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</si>
  <si>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</si>
  <si>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</si>
  <si>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</si>
  <si>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</si>
  <si>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</si>
  <si>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</si>
  <si>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</si>
  <si>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</si>
  <si>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</si>
  <si>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</si>
  <si>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</si>
  <si>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</si>
  <si>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</si>
  <si>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</si>
  <si>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</si>
  <si>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</si>
  <si>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</si>
  <si>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</si>
  <si>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</si>
  <si>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</si>
  <si>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</si>
  <si>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</si>
  <si>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</si>
  <si>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</si>
  <si>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</si>
  <si>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</si>
  <si>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</si>
  <si>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</si>
  <si>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</si>
  <si>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</si>
  <si>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</si>
  <si>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</si>
  <si>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</si>
  <si>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</si>
  <si>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</si>
  <si>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</si>
  <si>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</si>
  <si>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</si>
  <si>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</si>
  <si>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</si>
  <si>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</si>
  <si>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</si>
  <si>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</si>
  <si>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</si>
  <si>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</si>
  <si>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</si>
  <si>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</si>
  <si>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</si>
  <si>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</si>
  <si>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</si>
  <si>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</si>
  <si>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</si>
  <si>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</si>
  <si>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</si>
  <si>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</si>
  <si>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</si>
  <si>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</si>
  <si>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</si>
  <si>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</si>
  <si>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</si>
  <si>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</si>
  <si>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</si>
  <si>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</si>
  <si>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</si>
  <si>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</si>
  <si>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</si>
  <si>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</si>
  <si>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</si>
  <si>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</si>
  <si>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</si>
  <si>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</si>
  <si>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</si>
  <si>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</si>
  <si>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</si>
  <si>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</si>
  <si>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</si>
  <si>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</si>
  <si>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</si>
  <si>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</si>
  <si>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</si>
  <si>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</si>
  <si>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</si>
  <si>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</si>
  <si>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</si>
  <si>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</si>
  <si>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</si>
  <si>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</si>
  <si>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</si>
  <si>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</si>
  <si>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</si>
  <si>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</si>
  <si>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</si>
  <si>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</si>
  <si>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</si>
  <si>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</si>
  <si>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</si>
  <si>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</si>
  <si>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</si>
  <si>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</si>
  <si>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</si>
  <si>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</si>
  <si>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</si>
  <si>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</si>
  <si>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</si>
  <si>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</si>
  <si>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</si>
  <si>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</si>
  <si>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</si>
  <si>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</si>
  <si>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</si>
  <si>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</si>
  <si>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</si>
  <si>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</si>
  <si>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</si>
  <si>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</si>
  <si>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</si>
  <si>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</si>
  <si>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</si>
  <si>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</si>
  <si>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</si>
  <si>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</si>
  <si>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</si>
  <si>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</si>
  <si>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</si>
  <si>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</si>
  <si>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</si>
  <si>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</si>
  <si>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</si>
  <si>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</si>
  <si>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</si>
  <si>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</si>
  <si>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</si>
  <si>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</si>
  <si>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</si>
  <si>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</si>
  <si>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</si>
  <si>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</si>
  <si>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</si>
  <si>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</si>
  <si>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</si>
  <si>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</si>
  <si>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</si>
  <si>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</si>
  <si>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</si>
  <si>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</si>
  <si>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</si>
  <si>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</si>
  <si>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</si>
  <si>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</si>
  <si>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</si>
  <si>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</si>
  <si>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</si>
  <si>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</si>
  <si>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</si>
  <si>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</si>
  <si>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</si>
  <si>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</si>
  <si>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</si>
  <si>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</si>
  <si>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</si>
  <si>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</si>
  <si>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</si>
  <si>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</si>
  <si>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</si>
  <si>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</si>
  <si>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</si>
  <si>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</si>
  <si>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</si>
  <si>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</si>
  <si>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</si>
  <si>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</si>
  <si>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</si>
  <si>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</si>
  <si>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</si>
  <si>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</si>
  <si>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</si>
  <si>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</si>
  <si>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</si>
  <si>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</si>
  <si>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</si>
  <si>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</si>
  <si>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</si>
  <si>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</si>
  <si>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</si>
  <si>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</si>
  <si>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</si>
  <si>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</si>
  <si>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</si>
  <si>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</si>
  <si>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</si>
  <si>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</si>
  <si>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</si>
  <si>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</si>
  <si>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</si>
  <si>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</si>
  <si>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</si>
  <si>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</si>
  <si>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</si>
  <si>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</si>
  <si>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</si>
  <si>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</si>
  <si>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</si>
  <si>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</si>
  <si>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</si>
  <si>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</si>
  <si>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</si>
  <si>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</si>
  <si>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</si>
  <si>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</si>
  <si>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</si>
  <si>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</si>
  <si>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</si>
  <si>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</si>
  <si>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</si>
  <si>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</si>
  <si>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</si>
  <si>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</si>
  <si>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</si>
  <si>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</si>
  <si>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</si>
  <si>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</si>
  <si>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</si>
  <si>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</si>
  <si>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</si>
  <si>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</si>
  <si>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</si>
  <si>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</si>
  <si>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</si>
  <si>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</si>
  <si>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</si>
  <si>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</si>
  <si>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</si>
  <si>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</si>
  <si>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</si>
  <si>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</si>
  <si>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</si>
  <si>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</si>
  <si>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</si>
  <si>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</si>
  <si>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</si>
  <si>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</si>
  <si>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</si>
  <si>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</si>
  <si>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</si>
  <si>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</si>
  <si>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</si>
  <si>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</si>
  <si>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</si>
  <si>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</si>
  <si>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</si>
  <si>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</si>
  <si>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</si>
  <si>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</si>
  <si>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</si>
  <si>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</si>
  <si>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</si>
  <si>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</si>
  <si>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</si>
  <si>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</si>
  <si>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</si>
  <si>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</si>
  <si>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</si>
  <si>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</si>
  <si>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</si>
  <si>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</si>
  <si>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</si>
  <si>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</si>
  <si>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</si>
  <si>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</si>
  <si>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</si>
  <si>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</si>
  <si>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</si>
  <si>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</si>
  <si>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</si>
  <si>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</si>
  <si>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</si>
  <si>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</si>
  <si>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</si>
  <si>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</si>
  <si>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</si>
  <si>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</si>
  <si>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</si>
  <si>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</si>
  <si>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</si>
  <si>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</si>
  <si>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</si>
  <si>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</si>
  <si>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</si>
  <si>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</si>
  <si>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</si>
  <si>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</si>
  <si>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</si>
  <si>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</si>
  <si>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</si>
  <si>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</si>
  <si>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</si>
  <si>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</si>
  <si>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</si>
  <si>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</si>
  <si>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</si>
  <si>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</si>
  <si>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</si>
  <si>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</si>
  <si>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</si>
  <si>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</si>
  <si>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</si>
  <si>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</si>
  <si>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</si>
  <si>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</si>
  <si>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</si>
  <si>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</si>
  <si>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</si>
  <si>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</si>
  <si>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</si>
  <si>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</si>
  <si>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</si>
  <si>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</si>
  <si>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</si>
  <si>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</si>
  <si>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</si>
  <si>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</si>
  <si>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</si>
  <si>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</si>
  <si>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</si>
  <si>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</si>
  <si>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</si>
  <si>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</si>
  <si>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</si>
  <si>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</si>
  <si>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</si>
  <si>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</si>
  <si>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</si>
  <si>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</si>
  <si>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</si>
  <si>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</si>
  <si>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</si>
  <si>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</si>
  <si>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</si>
  <si>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</si>
  <si>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</si>
  <si>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</si>
  <si>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</si>
  <si>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</si>
  <si>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</si>
  <si>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</si>
  <si>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</si>
  <si>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</si>
  <si>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</si>
  <si>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</si>
  <si>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</si>
  <si>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</si>
  <si>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</si>
  <si>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</si>
  <si>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</si>
  <si>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</si>
  <si>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</si>
  <si>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</si>
  <si>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</si>
  <si>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</si>
  <si>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</si>
  <si>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</si>
  <si>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</si>
  <si>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</si>
  <si>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</si>
  <si>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</si>
  <si>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</si>
  <si>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</si>
  <si>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</si>
  <si>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</si>
  <si>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</si>
  <si>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</si>
  <si>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</si>
  <si>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</si>
  <si>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</si>
  <si>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</si>
  <si>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</si>
  <si>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</si>
  <si>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</si>
  <si>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</si>
  <si>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</si>
  <si>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</si>
  <si>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</si>
  <si>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</si>
  <si>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</si>
  <si>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</si>
  <si>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</si>
  <si>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</si>
  <si>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</si>
  <si>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</si>
  <si>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</si>
  <si>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</si>
  <si>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</si>
  <si>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</si>
  <si>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</si>
  <si>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</si>
  <si>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</si>
  <si>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</si>
  <si>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</si>
  <si>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</si>
  <si>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</si>
  <si>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</si>
  <si>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</si>
  <si>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</si>
  <si>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</si>
  <si>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</si>
  <si>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</si>
  <si>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</si>
  <si>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</si>
  <si>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</si>
  <si>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</si>
  <si>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</si>
  <si>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</si>
  <si>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</si>
  <si>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</si>
  <si>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</si>
  <si>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</si>
  <si>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</si>
  <si>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</si>
  <si>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</si>
  <si>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</si>
  <si>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</si>
  <si>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</si>
  <si>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</si>
  <si>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</si>
  <si>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</si>
  <si>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</si>
  <si>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</si>
  <si>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</si>
  <si>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</si>
  <si>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</si>
  <si>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</si>
  <si>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</si>
  <si>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</si>
  <si>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</si>
  <si>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</si>
  <si>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</si>
  <si>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</si>
  <si>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</si>
  <si>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</si>
  <si>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</si>
  <si>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</si>
  <si>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</si>
  <si>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</si>
  <si>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</si>
  <si>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</si>
  <si>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</si>
  <si>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</si>
  <si>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</si>
  <si>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</si>
  <si>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</si>
  <si>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</si>
  <si>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</si>
  <si>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</si>
  <si>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</si>
  <si>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</si>
  <si>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</si>
  <si>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</si>
  <si>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</si>
  <si>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</si>
  <si>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</si>
  <si>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</si>
  <si>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</si>
  <si>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</si>
  <si>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</si>
  <si>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</si>
  <si>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</si>
  <si>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</si>
  <si>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</si>
  <si>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</si>
  <si>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</si>
  <si>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</si>
  <si>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</si>
  <si>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</si>
  <si>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</si>
  <si>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</si>
  <si>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</si>
  <si>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</si>
  <si>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</si>
  <si>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</si>
  <si>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</si>
  <si>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</si>
  <si>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</si>
  <si>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</si>
  <si>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</si>
  <si>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</si>
  <si>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</si>
  <si>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</si>
  <si>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</si>
  <si>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</si>
  <si>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</si>
  <si>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</si>
  <si>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</si>
  <si>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</si>
  <si>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</si>
  <si>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</si>
  <si>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</si>
  <si>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</si>
  <si>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</si>
  <si>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</si>
  <si>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</si>
  <si>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</si>
  <si>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</si>
  <si>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</si>
  <si>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</si>
  <si>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</si>
  <si>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</si>
  <si>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</si>
  <si>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</si>
  <si>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</si>
  <si>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</si>
  <si>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</si>
  <si>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</si>
  <si>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</si>
  <si>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</si>
  <si>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</si>
  <si>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</si>
  <si>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</si>
  <si>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</si>
  <si>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</si>
  <si>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</si>
  <si>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</si>
  <si>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</si>
  <si>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</si>
  <si>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</si>
  <si>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</si>
  <si>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</si>
  <si>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</si>
  <si>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</si>
  <si>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</si>
  <si>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</si>
  <si>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</si>
  <si>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</si>
  <si>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</si>
  <si>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</si>
  <si>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</si>
  <si>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</si>
  <si>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</si>
  <si>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</si>
  <si>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</si>
  <si>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</si>
  <si>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</si>
  <si>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</si>
  <si>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</si>
  <si>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</si>
  <si>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</si>
  <si>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</si>
  <si>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</si>
  <si>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</si>
  <si>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</si>
  <si>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</si>
  <si>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</si>
  <si>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</si>
  <si>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</si>
  <si>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</si>
  <si>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</si>
  <si>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</si>
  <si>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</si>
  <si>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</si>
  <si>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</si>
  <si>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</si>
  <si>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</si>
  <si>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</si>
  <si>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</si>
  <si>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</si>
  <si>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</si>
  <si>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</si>
  <si>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</si>
  <si>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</si>
  <si>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</si>
  <si>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</si>
  <si>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</si>
  <si>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</si>
  <si>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</si>
  <si>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</si>
  <si>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</si>
  <si>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</si>
  <si>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</si>
  <si>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</si>
  <si>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</si>
  <si>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</si>
  <si>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</si>
  <si>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</si>
  <si>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</si>
  <si>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</si>
  <si>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</si>
  <si>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</si>
  <si>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</si>
  <si>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</si>
  <si>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</si>
  <si>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</si>
  <si>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</si>
  <si>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</si>
  <si>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</si>
  <si>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</si>
  <si>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</si>
  <si>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</si>
  <si>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</si>
  <si>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</si>
  <si>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</si>
  <si>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</si>
  <si>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</si>
  <si>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</si>
  <si>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</si>
  <si>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</si>
  <si>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</si>
  <si>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</si>
  <si>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</si>
  <si>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</si>
  <si>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</si>
  <si>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</si>
  <si>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</si>
  <si>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</si>
  <si>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</si>
  <si>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</si>
  <si>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</si>
  <si>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</si>
  <si>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</si>
  <si>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</si>
  <si>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</si>
  <si>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</si>
  <si>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</si>
  <si>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</si>
  <si>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</si>
  <si>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</si>
  <si>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</si>
  <si>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</si>
  <si>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</si>
  <si>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</si>
  <si>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</si>
  <si>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</si>
  <si>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</si>
  <si>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</si>
  <si>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</si>
  <si>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</si>
  <si>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</si>
  <si>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</si>
  <si>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</si>
  <si>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</si>
  <si>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</si>
  <si>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</si>
  <si>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</si>
  <si>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</si>
  <si>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</si>
  <si>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</si>
  <si>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</si>
  <si>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</si>
  <si>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</si>
  <si>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</si>
  <si>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</si>
  <si>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</si>
  <si>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</si>
  <si>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</si>
  <si>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</si>
  <si>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</si>
  <si>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</si>
  <si>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</si>
  <si>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</si>
  <si>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</si>
  <si>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</si>
  <si>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</si>
  <si>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</si>
  <si>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</si>
  <si>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</si>
  <si>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</si>
  <si>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</si>
  <si>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</si>
  <si>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</si>
  <si>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</si>
  <si>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</si>
  <si>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</si>
  <si>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</si>
  <si>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</si>
  <si>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</si>
  <si>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</si>
  <si>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</si>
  <si>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</si>
  <si>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</si>
  <si>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</si>
  <si>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</si>
  <si>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</si>
  <si>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</si>
  <si>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</si>
  <si>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</si>
  <si>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</si>
  <si>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</si>
  <si>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</si>
  <si>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</si>
  <si>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</si>
  <si>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</si>
  <si>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</si>
  <si>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</si>
  <si>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</si>
  <si>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</si>
  <si>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</si>
  <si>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</si>
  <si>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</si>
  <si>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</si>
  <si>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</si>
  <si>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</si>
  <si>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</si>
  <si>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</si>
  <si>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</si>
  <si>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</si>
  <si>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</si>
  <si>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</si>
  <si>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</si>
  <si>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</si>
  <si>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</si>
  <si>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</si>
  <si>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</si>
  <si>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</si>
  <si>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</si>
  <si>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</si>
  <si>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</si>
  <si>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</si>
  <si>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</si>
  <si>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</si>
  <si>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</si>
  <si>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</si>
  <si>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</si>
  <si>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</si>
  <si>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</si>
  <si>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</si>
  <si>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</si>
  <si>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</si>
  <si>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</si>
  <si>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</si>
  <si>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</si>
  <si>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</si>
  <si>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</si>
  <si>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</si>
  <si>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</si>
  <si>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</si>
  <si>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</si>
  <si>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</si>
  <si>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</si>
  <si>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</si>
  <si>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</si>
  <si>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</si>
  <si>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</si>
  <si>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</si>
  <si>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</si>
  <si>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</si>
  <si>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</si>
  <si>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</si>
  <si>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</si>
  <si>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</si>
  <si>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</si>
  <si>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</si>
  <si>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</si>
  <si>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</si>
  <si>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</si>
  <si>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</si>
  <si>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</si>
  <si>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</si>
  <si>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</si>
  <si>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</si>
  <si>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</si>
  <si>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</si>
  <si>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</si>
  <si>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</si>
  <si>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</si>
  <si>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</si>
  <si>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</si>
  <si>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</si>
  <si>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</si>
  <si>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</si>
  <si>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</si>
  <si>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</si>
  <si>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</si>
  <si>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</si>
  <si>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</si>
  <si>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</si>
  <si>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</si>
  <si>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</si>
  <si>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</si>
  <si>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</si>
  <si>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</si>
  <si>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</si>
  <si>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</si>
  <si>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</si>
  <si>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</si>
  <si>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</si>
  <si>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</si>
  <si>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</si>
  <si>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</si>
  <si>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</si>
  <si>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</si>
  <si>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</si>
  <si>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</si>
  <si>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</si>
  <si>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</si>
  <si>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</si>
  <si>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</si>
  <si>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</si>
  <si>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</si>
  <si>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</si>
  <si>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</si>
  <si>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</si>
  <si>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</si>
  <si>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</si>
  <si>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</si>
  <si>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</si>
  <si>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</si>
  <si>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</si>
  <si>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</si>
  <si>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</si>
  <si>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</si>
  <si>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</si>
  <si>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</si>
  <si>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</si>
  <si>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</si>
  <si>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</si>
  <si>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</si>
  <si>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</si>
  <si>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</si>
  <si>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</si>
  <si>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</si>
  <si>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</si>
  <si>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</si>
  <si>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</si>
  <si>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</si>
  <si>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</si>
  <si>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</si>
  <si>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</si>
  <si>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</si>
  <si>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</si>
  <si>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</si>
  <si>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</si>
  <si>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</si>
  <si>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</si>
  <si>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</si>
  <si>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</si>
  <si>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</si>
  <si>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</si>
  <si>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</si>
  <si>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</si>
  <si>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</si>
  <si>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</si>
  <si>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</si>
  <si>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</si>
  <si>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</si>
  <si>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</si>
  <si>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</si>
  <si>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</si>
  <si>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</si>
  <si>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</si>
  <si>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</si>
  <si>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</si>
  <si>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</si>
  <si>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</si>
  <si>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</si>
  <si>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</si>
  <si>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</si>
  <si>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</si>
  <si>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</si>
  <si>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</si>
  <si>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</si>
  <si>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</si>
  <si>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</si>
  <si>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</si>
  <si>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</si>
  <si>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</si>
  <si>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</si>
  <si>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</si>
  <si>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</si>
  <si>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</si>
  <si>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</si>
  <si>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</si>
  <si>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</si>
  <si>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</si>
  <si>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</si>
  <si>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</si>
  <si>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</si>
  <si>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</si>
  <si>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</si>
  <si>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</si>
  <si>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</si>
  <si>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</si>
  <si>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</si>
  <si>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</si>
  <si>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</si>
  <si>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</si>
  <si>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</si>
  <si>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</si>
  <si>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</si>
  <si>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</si>
  <si>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</si>
  <si>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</si>
  <si>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</si>
  <si>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</si>
  <si>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</si>
  <si>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</si>
  <si>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</si>
  <si>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</si>
  <si>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</si>
  <si>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</si>
  <si>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</si>
  <si>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</si>
  <si>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</si>
  <si>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</si>
  <si>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</si>
  <si>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</si>
  <si>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</si>
  <si>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</si>
  <si>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</si>
  <si>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</si>
  <si>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</si>
  <si>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</si>
  <si>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</si>
  <si>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</si>
  <si>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</si>
  <si>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</si>
  <si>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</si>
  <si>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</si>
  <si>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</si>
  <si>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</si>
  <si>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</si>
  <si>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</si>
  <si>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</si>
  <si>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</si>
  <si>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</si>
  <si>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</si>
  <si>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</si>
  <si>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</si>
  <si>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</si>
  <si>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</si>
  <si>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</si>
  <si>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</si>
  <si>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</si>
  <si>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</si>
  <si>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</si>
  <si>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</si>
  <si>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</si>
  <si>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</si>
  <si>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</si>
  <si>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</si>
  <si>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</si>
  <si>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</si>
  <si>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</si>
  <si>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</si>
  <si>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</si>
  <si>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</si>
  <si>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</si>
  <si>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</si>
  <si>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</si>
  <si>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</si>
  <si>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</si>
  <si>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</si>
  <si>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</si>
  <si>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</si>
  <si>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</si>
  <si>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</si>
  <si>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</si>
  <si>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</si>
  <si>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</si>
  <si>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</si>
  <si>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</si>
  <si>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</si>
  <si>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</si>
  <si>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</si>
  <si>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</si>
  <si>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</si>
  <si>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</si>
  <si>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</si>
  <si>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</si>
  <si>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</si>
  <si>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</si>
  <si>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</si>
  <si>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</si>
  <si>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</si>
  <si>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</si>
  <si>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</si>
  <si>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</si>
  <si>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</si>
  <si>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</si>
  <si>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</si>
  <si>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</si>
  <si>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</si>
  <si>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</si>
  <si>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</si>
  <si>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</si>
  <si>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</si>
  <si>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</si>
  <si>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</si>
  <si>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</si>
  <si>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</si>
  <si>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</si>
  <si>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</si>
  <si>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</si>
  <si>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</si>
  <si>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</si>
  <si>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</si>
  <si>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</si>
  <si>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</si>
  <si>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</si>
  <si>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</si>
  <si>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</si>
  <si>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</si>
  <si>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</si>
  <si>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</si>
  <si>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</si>
  <si>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</si>
  <si>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</si>
  <si>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</si>
  <si>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</si>
  <si>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</si>
  <si>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</si>
  <si>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</si>
  <si>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</si>
  <si>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</si>
  <si>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</si>
  <si>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</si>
  <si>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</si>
  <si>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</si>
  <si>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</si>
  <si>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</si>
  <si>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</si>
  <si>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</si>
  <si>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</si>
  <si>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</si>
  <si>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</si>
  <si>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</si>
  <si>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</si>
  <si>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</si>
  <si>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</si>
  <si>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</si>
  <si>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</si>
  <si>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</si>
  <si>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</si>
  <si>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</si>
  <si>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</si>
  <si>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</si>
  <si>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</si>
  <si>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</si>
  <si>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</si>
  <si>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</si>
  <si>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</si>
  <si>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</si>
  <si>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</si>
  <si>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</si>
  <si>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</si>
  <si>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</si>
  <si>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</si>
  <si>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</si>
  <si>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</si>
  <si>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</si>
  <si>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</si>
  <si>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</si>
  <si>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</si>
  <si>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</si>
  <si>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</si>
  <si>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</si>
  <si>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</si>
  <si>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</si>
  <si>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</si>
  <si>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</si>
  <si>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</si>
  <si>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</si>
  <si>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</si>
  <si>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</si>
  <si>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</si>
  <si>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</si>
  <si>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</si>
  <si>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</si>
  <si>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</si>
  <si>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</si>
  <si>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</si>
  <si>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</si>
  <si>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</si>
  <si>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</si>
  <si>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</si>
  <si>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</si>
  <si>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</si>
  <si>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</si>
  <si>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</si>
  <si>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</si>
  <si>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</si>
  <si>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</si>
  <si>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</si>
  <si>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</si>
  <si>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</si>
  <si>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</si>
  <si>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</si>
  <si>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</si>
  <si>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</si>
  <si>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</si>
  <si>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</si>
  <si>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</si>
  <si>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</si>
  <si>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</si>
  <si>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</si>
  <si>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</si>
  <si>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</si>
  <si>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</si>
  <si>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</si>
  <si>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</si>
  <si>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</si>
  <si>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</si>
  <si>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</si>
  <si>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</si>
  <si>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</si>
  <si>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</si>
  <si>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</si>
  <si>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</si>
  <si>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</si>
  <si>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</si>
  <si>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</si>
  <si>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</si>
  <si>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</si>
  <si>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</si>
  <si>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</si>
  <si>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</si>
  <si>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</si>
  <si>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</si>
  <si>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</si>
  <si>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</si>
  <si>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</si>
  <si>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</si>
  <si>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</si>
  <si>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</si>
  <si>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</si>
  <si>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</si>
  <si>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</si>
  <si>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</si>
  <si>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</si>
  <si>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</si>
  <si>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</si>
  <si>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</si>
  <si>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</si>
  <si>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</si>
  <si>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</si>
  <si>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</si>
  <si>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</si>
  <si>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</si>
  <si>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</si>
  <si>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</si>
  <si>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</si>
  <si>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</si>
  <si>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</si>
  <si>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</si>
  <si>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</si>
  <si>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</si>
  <si>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</si>
  <si>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</si>
  <si>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</si>
  <si>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</si>
  <si>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</si>
  <si>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</si>
  <si>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</si>
  <si>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</si>
  <si>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</si>
  <si>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</si>
  <si>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</si>
  <si>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</si>
  <si>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</si>
  <si>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</si>
  <si>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</si>
  <si>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</si>
  <si>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</si>
  <si>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</si>
  <si>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</si>
  <si>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</si>
  <si>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</si>
  <si>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</si>
  <si>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</si>
  <si>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</si>
  <si>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</si>
  <si>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</si>
  <si>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</si>
  <si>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</si>
  <si>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</si>
  <si>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</si>
  <si>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</si>
  <si>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</si>
  <si>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</si>
  <si>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</si>
  <si>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</si>
  <si>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</si>
  <si>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</si>
  <si>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</si>
  <si>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</si>
  <si>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</si>
  <si>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</si>
  <si>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</si>
  <si>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</si>
  <si>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</si>
  <si>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</si>
  <si>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</si>
  <si>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</si>
  <si>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</si>
  <si>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</si>
  <si>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</si>
  <si>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</si>
  <si>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</si>
  <si>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</si>
  <si>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</si>
  <si>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</si>
  <si>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</si>
  <si>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</si>
  <si>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</si>
  <si>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</si>
  <si>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</si>
  <si>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</si>
  <si>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</si>
  <si>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</si>
  <si>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</si>
  <si>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</si>
  <si>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</si>
  <si>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</si>
  <si>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</si>
  <si>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</si>
  <si>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</si>
  <si>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</si>
  <si>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</si>
  <si>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</si>
  <si>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</si>
  <si>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</si>
  <si>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</si>
  <si>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</si>
  <si>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</si>
  <si>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</si>
  <si>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</si>
  <si>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</si>
  <si>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</si>
  <si>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</si>
  <si>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</si>
  <si>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</si>
  <si>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</si>
  <si>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</si>
  <si>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</si>
  <si>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</si>
  <si>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</si>
  <si>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</si>
  <si>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</si>
  <si>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</si>
  <si>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</si>
  <si>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</si>
  <si>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</si>
  <si>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</si>
  <si>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</si>
  <si>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</si>
  <si>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</si>
  <si>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</si>
  <si>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</si>
  <si>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</si>
  <si>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</si>
  <si>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</si>
  <si>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</si>
  <si>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</si>
  <si>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</si>
  <si>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</si>
  <si>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</si>
  <si>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</si>
  <si>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</si>
  <si>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</si>
  <si>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</si>
  <si>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</si>
  <si>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</si>
  <si>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</si>
  <si>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</si>
  <si>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</si>
  <si>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</si>
  <si>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</si>
  <si>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</si>
  <si>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</si>
  <si>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</si>
  <si>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</si>
  <si>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</si>
  <si>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</si>
  <si>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</si>
  <si>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</si>
  <si>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</si>
  <si>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</si>
  <si>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</si>
  <si>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</si>
  <si>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</si>
  <si>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</si>
  <si>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</si>
  <si>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</si>
  <si>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</si>
  <si>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</si>
  <si>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</si>
  <si>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</si>
  <si>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</si>
  <si>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</si>
  <si>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</si>
  <si>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</si>
  <si>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</si>
  <si>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</si>
  <si>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</si>
  <si>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</si>
  <si>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</si>
  <si>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</si>
  <si>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</si>
  <si>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</si>
  <si>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</si>
  <si>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</si>
  <si>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</si>
  <si>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</si>
  <si>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</si>
  <si>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</si>
  <si>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</si>
  <si>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</si>
  <si>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</si>
  <si>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</si>
  <si>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</si>
  <si>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</si>
  <si>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</si>
  <si>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</si>
  <si>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</si>
  <si>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</si>
  <si>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</si>
  <si>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</si>
  <si>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</si>
  <si>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</si>
  <si>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</si>
  <si>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</si>
  <si>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</si>
  <si>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</si>
  <si>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</si>
  <si>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</si>
  <si>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</si>
  <si>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</si>
  <si>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</si>
  <si>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</si>
  <si>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</si>
  <si>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</si>
  <si>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</si>
  <si>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</si>
  <si>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</si>
  <si>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</si>
  <si>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</si>
  <si>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</si>
  <si>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</si>
  <si>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</si>
  <si>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</si>
  <si>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</si>
  <si>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</si>
  <si>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</si>
  <si>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</si>
  <si>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</si>
  <si>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</si>
  <si>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</si>
  <si>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</si>
  <si>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</si>
  <si>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</si>
  <si>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</si>
  <si>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</si>
  <si>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</si>
  <si>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</si>
  <si>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</si>
  <si>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</si>
  <si>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</si>
  <si>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</si>
  <si>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</si>
  <si>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</si>
  <si>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</si>
  <si>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</si>
  <si>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</si>
  <si>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</si>
  <si>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</si>
  <si>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</si>
  <si>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</si>
  <si>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</si>
  <si>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</si>
  <si>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</si>
  <si>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</si>
  <si>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</si>
  <si>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</si>
  <si>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</si>
  <si>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</si>
  <si>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</si>
  <si>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</si>
  <si>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</si>
  <si>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</si>
  <si>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</si>
  <si>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</si>
  <si>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</si>
  <si>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</si>
  <si>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</si>
  <si>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</si>
  <si>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</si>
  <si>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</si>
  <si>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</si>
  <si>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</si>
  <si>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</si>
  <si>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</si>
  <si>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</si>
  <si>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</si>
  <si>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</si>
  <si>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</si>
  <si>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</si>
  <si>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</si>
  <si>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</si>
  <si>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</si>
  <si>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</si>
  <si>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</si>
  <si>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</si>
  <si>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</si>
  <si>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</si>
  <si>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</si>
  <si>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</si>
  <si>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</si>
  <si>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</si>
  <si>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</si>
  <si>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</si>
  <si>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</si>
  <si>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</si>
  <si>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</si>
  <si>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</si>
  <si>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</si>
  <si>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</si>
  <si>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</si>
  <si>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</si>
  <si>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</si>
  <si>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</si>
  <si>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</si>
  <si>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</si>
  <si>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</si>
  <si>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</si>
  <si>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</si>
  <si>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</si>
  <si>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</si>
  <si>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</si>
  <si>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</si>
  <si>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</si>
  <si>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</si>
  <si>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</si>
  <si>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</si>
  <si>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</si>
  <si>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</si>
  <si>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</si>
  <si>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</si>
  <si>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</si>
  <si>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</si>
  <si>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</si>
  <si>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</si>
  <si>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</si>
  <si>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</si>
  <si>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</si>
  <si>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</si>
  <si>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</si>
  <si>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</si>
  <si>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</si>
  <si>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</si>
  <si>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</si>
  <si>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</si>
  <si>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</si>
  <si>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</si>
  <si>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</si>
  <si>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</si>
  <si>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</si>
  <si>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</si>
  <si>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</si>
  <si>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</si>
  <si>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</si>
  <si>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</si>
  <si>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</si>
  <si>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</si>
  <si>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</si>
  <si>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</si>
  <si>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</si>
  <si>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</si>
  <si>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</si>
  <si>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</si>
  <si>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</si>
  <si>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</si>
  <si>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</si>
  <si>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</si>
  <si>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</si>
  <si>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</si>
  <si>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</si>
  <si>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</si>
  <si>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</si>
  <si>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</si>
  <si>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</si>
  <si>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</si>
  <si>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</si>
  <si>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</si>
  <si>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</si>
  <si>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</si>
  <si>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</si>
  <si>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</si>
  <si>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</si>
  <si>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</si>
  <si>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</si>
  <si>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</si>
  <si>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</si>
  <si>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</si>
  <si>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</si>
  <si>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</si>
  <si>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</si>
  <si>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</si>
  <si>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</si>
  <si>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</si>
  <si>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</si>
  <si>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</si>
  <si>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</si>
  <si>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</si>
  <si>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</si>
  <si>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</si>
  <si>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</si>
  <si>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</si>
  <si>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</si>
  <si>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</si>
  <si>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</si>
  <si>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</si>
  <si>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</si>
  <si>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</si>
  <si>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</si>
  <si>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</si>
  <si>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</si>
  <si>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</si>
  <si>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</si>
  <si>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</si>
  <si>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</si>
  <si>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</si>
  <si>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</si>
  <si>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</si>
  <si>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</si>
  <si>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</si>
  <si>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</si>
  <si>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</si>
  <si>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</si>
  <si>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</si>
  <si>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</si>
  <si>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</si>
  <si>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</si>
  <si>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</si>
  <si>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</si>
  <si>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</si>
  <si>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</si>
  <si>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</si>
  <si>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</si>
  <si>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</si>
  <si>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</si>
  <si>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</si>
  <si>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</si>
  <si>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</si>
  <si>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</si>
  <si>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</si>
  <si>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</si>
  <si>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</si>
  <si>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</si>
  <si>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</si>
  <si>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</si>
  <si>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</si>
  <si>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</si>
  <si>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</si>
  <si>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</si>
  <si>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</si>
  <si>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</si>
  <si>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</si>
  <si>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</si>
  <si>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</si>
  <si>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</si>
  <si>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</si>
  <si>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</si>
  <si>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</si>
  <si>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</si>
  <si>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</si>
  <si>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</si>
  <si>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</si>
  <si>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</si>
  <si>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</si>
  <si>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</si>
  <si>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</si>
  <si>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</si>
  <si>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</si>
  <si>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</si>
  <si>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</si>
  <si>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</si>
  <si>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</si>
  <si>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</si>
  <si>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</si>
  <si>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</si>
  <si>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</si>
  <si>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</si>
  <si>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</si>
  <si>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</si>
  <si>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</si>
  <si>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</si>
  <si>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</si>
  <si>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</si>
  <si>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</si>
  <si>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</si>
  <si>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</si>
  <si>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</si>
  <si>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</si>
  <si>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</si>
  <si>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</si>
  <si>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</si>
  <si>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</si>
  <si>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</si>
  <si>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</si>
  <si>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</si>
  <si>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</si>
  <si>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</si>
  <si>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</si>
  <si>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</si>
  <si>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</si>
  <si>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</si>
  <si>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</si>
  <si>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</si>
  <si>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</si>
  <si>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</si>
  <si>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</si>
  <si>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</si>
  <si>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</si>
  <si>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</si>
  <si>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</si>
  <si>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</si>
  <si>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</si>
  <si>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</si>
  <si>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</si>
  <si>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</si>
  <si>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</si>
  <si>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</si>
  <si>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</si>
  <si>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</si>
  <si>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</si>
  <si>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</si>
  <si>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</si>
  <si>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</si>
  <si>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</si>
  <si>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</si>
  <si>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</si>
  <si>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</si>
  <si>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</si>
  <si>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</si>
  <si>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</si>
  <si>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</si>
  <si>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</si>
  <si>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</si>
  <si>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</si>
  <si>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</si>
  <si>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</si>
  <si>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</si>
  <si>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</si>
  <si>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</si>
  <si>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</si>
  <si>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</si>
  <si>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</si>
  <si>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</si>
  <si>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</si>
  <si>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</si>
  <si>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</si>
  <si>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</si>
  <si>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</si>
  <si>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</si>
  <si>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</si>
  <si>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</si>
  <si>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</si>
  <si>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</si>
  <si>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</si>
  <si>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</si>
  <si>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</si>
  <si>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</si>
  <si>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</si>
  <si>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</si>
  <si>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</si>
  <si>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</si>
  <si>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</si>
  <si>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</si>
  <si>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</si>
  <si>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</si>
  <si>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</si>
  <si>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</si>
  <si>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</si>
  <si>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</si>
  <si>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</si>
  <si>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</si>
  <si>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</si>
  <si>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</si>
  <si>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</si>
  <si>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</si>
  <si>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</si>
  <si>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</si>
  <si>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</si>
  <si>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</si>
  <si>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</si>
  <si>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</si>
  <si>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</si>
  <si>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</si>
  <si>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</si>
  <si>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</si>
  <si>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</si>
  <si>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</si>
  <si>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</si>
  <si>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</si>
  <si>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</si>
  <si>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</si>
  <si>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</si>
  <si>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</si>
  <si>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</si>
  <si>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</si>
  <si>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</si>
  <si>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</si>
  <si>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</si>
  <si>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</si>
  <si>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</si>
  <si>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</si>
  <si>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</si>
  <si>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</si>
  <si>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</si>
  <si>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</si>
  <si>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</si>
  <si>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</si>
  <si>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</si>
  <si>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</si>
  <si>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</si>
  <si>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</si>
  <si>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</si>
  <si>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</si>
  <si>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</si>
  <si>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</si>
  <si>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</si>
  <si>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</si>
  <si>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</si>
  <si>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</si>
  <si>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</si>
  <si>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</si>
  <si>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</si>
  <si>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</si>
  <si>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</si>
  <si>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</si>
  <si>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</si>
  <si>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</si>
  <si>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</si>
  <si>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</si>
  <si>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</si>
  <si>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</si>
  <si>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</si>
  <si>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</si>
  <si>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</si>
  <si>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</si>
  <si>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</si>
  <si>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</si>
  <si>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</si>
  <si>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</si>
  <si>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</si>
  <si>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</si>
  <si>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</si>
  <si>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</si>
  <si>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</si>
  <si>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</si>
  <si>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</si>
  <si>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</si>
  <si>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</si>
  <si>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</si>
  <si>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</si>
  <si>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</si>
  <si>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</si>
  <si>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</si>
  <si>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</si>
  <si>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</si>
  <si>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</si>
  <si>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</si>
  <si>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</si>
  <si>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</si>
  <si>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</si>
  <si>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</si>
  <si>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</si>
  <si>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</si>
  <si>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</si>
  <si>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</si>
  <si>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</si>
  <si>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</si>
  <si>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</si>
  <si>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</si>
  <si>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</si>
  <si>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</si>
  <si>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</si>
  <si>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</si>
  <si>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</si>
  <si>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</si>
  <si>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</si>
  <si>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</si>
  <si>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</si>
  <si>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</si>
  <si>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</si>
  <si>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</si>
  <si>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</si>
  <si>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</si>
  <si>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</si>
  <si>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</si>
  <si>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</si>
  <si>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</si>
  <si>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</si>
  <si>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</si>
  <si>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</si>
  <si>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</si>
  <si>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</si>
  <si>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</si>
  <si>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</si>
  <si>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</si>
  <si>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</si>
  <si>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</si>
  <si>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</si>
  <si>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</si>
  <si>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</si>
  <si>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</si>
  <si>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</si>
  <si>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</si>
  <si>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</si>
  <si>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</si>
  <si>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</si>
  <si>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</si>
  <si>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</si>
  <si>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</si>
  <si>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</si>
  <si>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</si>
  <si>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</si>
  <si>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</si>
  <si>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</si>
  <si>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</si>
  <si>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</si>
  <si>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</si>
  <si>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</si>
  <si>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</si>
  <si>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</si>
  <si>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</si>
  <si>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</si>
  <si>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</si>
  <si>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</si>
  <si>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</si>
  <si>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</si>
  <si>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</si>
  <si>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</si>
  <si>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</si>
  <si>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</si>
  <si>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</si>
  <si>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</si>
  <si>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</si>
  <si>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</si>
  <si>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</si>
  <si>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</si>
  <si>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</si>
  <si>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</si>
  <si>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</si>
  <si>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</si>
  <si>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</si>
  <si>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</si>
  <si>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</si>
  <si>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</si>
  <si>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</si>
  <si>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</si>
  <si>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</si>
  <si>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</si>
  <si>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</si>
  <si>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</si>
  <si>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</si>
  <si>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</si>
  <si>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</si>
  <si>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</si>
  <si>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</si>
  <si>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</si>
  <si>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</si>
  <si>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</si>
  <si>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</si>
  <si>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</si>
  <si>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</si>
  <si>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</si>
  <si>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</si>
  <si>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</si>
  <si>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</si>
  <si>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</si>
  <si>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</si>
  <si>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</si>
  <si>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</si>
  <si>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</si>
  <si>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</si>
  <si>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</si>
  <si>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</si>
  <si>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</si>
  <si>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</si>
  <si>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</si>
  <si>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</si>
  <si>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</si>
  <si>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</si>
  <si>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</si>
  <si>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</si>
  <si>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</si>
  <si>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</si>
  <si>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</si>
  <si>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</si>
  <si>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</si>
  <si>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</si>
  <si>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</si>
  <si>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</si>
  <si>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</si>
  <si>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</si>
  <si>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</si>
  <si>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</si>
  <si>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</si>
  <si>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</si>
  <si>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</si>
  <si>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</si>
  <si>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</si>
  <si>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</si>
  <si>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</si>
  <si>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</si>
  <si>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</si>
  <si>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</si>
  <si>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</si>
  <si>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</si>
  <si>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</si>
  <si>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</si>
  <si>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</si>
  <si>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</si>
  <si>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</si>
  <si>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</si>
  <si>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</si>
  <si>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</si>
  <si>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</si>
  <si>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</si>
  <si>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</si>
  <si>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</si>
  <si>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</si>
  <si>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</si>
  <si>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</si>
  <si>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</si>
  <si>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</si>
  <si>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</si>
  <si>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</si>
  <si>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</si>
  <si>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</si>
  <si>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</si>
  <si>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</si>
  <si>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</si>
  <si>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</si>
  <si>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</si>
  <si>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</si>
  <si>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</si>
  <si>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</si>
  <si>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</si>
  <si>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</si>
  <si>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</si>
  <si>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</si>
  <si>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</si>
  <si>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</si>
  <si>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</si>
  <si>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</si>
  <si>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</si>
  <si>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</si>
  <si>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</si>
  <si>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</si>
  <si>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</si>
  <si>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</si>
  <si>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</si>
  <si>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</si>
  <si>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</si>
  <si>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</si>
  <si>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</si>
  <si>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</si>
  <si>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</si>
  <si>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</si>
  <si>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</si>
  <si>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</si>
  <si>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</si>
  <si>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</si>
  <si>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</si>
  <si>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</si>
  <si>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</si>
  <si>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</si>
  <si>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</si>
  <si>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</si>
  <si>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</si>
  <si>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</si>
  <si>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</si>
  <si>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</si>
  <si>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</si>
  <si>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</si>
  <si>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</si>
  <si>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</si>
  <si>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</si>
  <si>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</si>
  <si>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</si>
  <si>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</si>
  <si>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</si>
  <si>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</si>
  <si>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</si>
  <si>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</si>
  <si>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</si>
  <si>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</si>
  <si>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</si>
  <si>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</si>
  <si>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</si>
  <si>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</si>
  <si>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</si>
  <si>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</si>
  <si>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</si>
  <si>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</si>
  <si>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</si>
  <si>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</si>
  <si>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</si>
  <si>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</si>
  <si>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</si>
  <si>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</si>
  <si>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</si>
  <si>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</si>
  <si>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</si>
  <si>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</si>
  <si>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</si>
  <si>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</si>
  <si>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</si>
  <si>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</si>
  <si>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</si>
  <si>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</si>
  <si>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</si>
  <si>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</si>
  <si>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</si>
  <si>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</si>
  <si>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</si>
  <si>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</si>
  <si>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</si>
  <si>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</si>
  <si>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</si>
  <si>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</si>
  <si>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</si>
  <si>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</si>
  <si>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</si>
  <si>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</si>
  <si>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</si>
  <si>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</si>
  <si>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</si>
  <si>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</si>
  <si>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</si>
  <si>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</si>
  <si>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</si>
  <si>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</si>
  <si>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</si>
  <si>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</si>
  <si>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</si>
  <si>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</si>
  <si>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</si>
  <si>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</si>
  <si>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</si>
  <si>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</si>
  <si>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</si>
  <si>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</si>
  <si>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</si>
  <si>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</si>
  <si>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</si>
  <si>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</si>
  <si>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</si>
  <si>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</si>
  <si>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</si>
  <si>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</si>
  <si>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</si>
  <si>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</si>
  <si>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</si>
  <si>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</si>
  <si>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</si>
  <si>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</si>
  <si>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</si>
  <si>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</si>
  <si>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</si>
  <si>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</si>
  <si>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</si>
  <si>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</si>
  <si>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</si>
  <si>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</si>
  <si>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</si>
  <si>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</si>
  <si>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</si>
  <si>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</si>
  <si>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</si>
  <si>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</si>
  <si>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</si>
  <si>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</si>
  <si>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</si>
  <si>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</si>
  <si>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</si>
  <si>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</si>
  <si>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</si>
  <si>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</si>
  <si>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</si>
  <si>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</si>
  <si>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</si>
  <si>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</si>
  <si>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</si>
  <si>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</si>
  <si>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</si>
  <si>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</si>
  <si>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</si>
  <si>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</si>
  <si>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</si>
  <si>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</si>
  <si>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</si>
  <si>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</si>
  <si>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</si>
  <si>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</si>
  <si>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</si>
  <si>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</si>
  <si>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</si>
  <si>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</si>
  <si>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</si>
  <si>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</si>
  <si>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</si>
  <si>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</si>
  <si>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</si>
  <si>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</si>
  <si>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</si>
  <si>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</si>
  <si>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</si>
  <si>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</si>
  <si>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</si>
  <si>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</si>
  <si>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</si>
  <si>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</si>
  <si>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</si>
  <si>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</si>
  <si>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</si>
  <si>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</si>
  <si>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</si>
  <si>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</si>
  <si>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</si>
  <si>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</si>
  <si>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</si>
  <si>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</si>
  <si>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</si>
  <si>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</si>
  <si>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</si>
  <si>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</si>
  <si>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</si>
  <si>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</si>
  <si>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</si>
  <si>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</si>
  <si>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</si>
  <si>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</si>
  <si>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</si>
  <si>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</si>
  <si>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</si>
  <si>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</si>
  <si>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</si>
  <si>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</si>
  <si>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</si>
  <si>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</si>
  <si>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</si>
  <si>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</si>
  <si>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</si>
  <si>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</si>
  <si>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</si>
  <si>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</si>
  <si>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</si>
  <si>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</si>
  <si>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</si>
  <si>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</si>
  <si>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</si>
  <si>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</si>
  <si>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</si>
  <si>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</si>
  <si>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</si>
  <si>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</si>
  <si>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</si>
  <si>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</si>
  <si>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</si>
  <si>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</si>
  <si>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</si>
  <si>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</si>
  <si>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</si>
  <si>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</si>
  <si>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</si>
  <si>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</si>
  <si>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</si>
  <si>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</si>
  <si>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</si>
  <si>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</si>
  <si>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</si>
  <si>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</si>
  <si>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</si>
  <si>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</si>
  <si>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</si>
  <si>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</si>
  <si>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</si>
  <si>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</si>
  <si>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</si>
  <si>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</si>
  <si>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</si>
  <si>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</si>
  <si>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</si>
  <si>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</si>
  <si>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</si>
  <si>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</si>
  <si>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</si>
  <si>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</si>
  <si>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</si>
  <si>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</si>
  <si>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</si>
  <si>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</si>
  <si>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</si>
  <si>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</si>
  <si>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</si>
  <si>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</si>
  <si>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</si>
  <si>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</si>
  <si>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</si>
  <si>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</si>
  <si>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</si>
  <si>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</si>
  <si>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</si>
  <si>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</si>
  <si>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</si>
  <si>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</si>
  <si>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</si>
  <si>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</si>
  <si>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</si>
  <si>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</si>
  <si>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</si>
  <si>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</si>
  <si>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</si>
  <si>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</si>
  <si>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</si>
  <si>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</si>
  <si>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</si>
  <si>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</si>
  <si>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</si>
  <si>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</si>
  <si>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</si>
  <si>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</si>
  <si>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</si>
  <si>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</si>
  <si>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</si>
  <si>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</si>
  <si>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</si>
  <si>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</si>
  <si>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</si>
  <si>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</si>
  <si>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</si>
  <si>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</si>
  <si>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</si>
  <si>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</si>
  <si>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</si>
  <si>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</si>
  <si>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</si>
  <si>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</si>
  <si>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</si>
  <si>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</si>
  <si>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</si>
  <si>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</si>
  <si>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</si>
  <si>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</si>
  <si>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</si>
  <si>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</si>
  <si>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</si>
  <si>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</si>
  <si>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</si>
  <si>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</si>
  <si>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</si>
  <si>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</si>
  <si>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</si>
  <si>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</si>
  <si>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</si>
  <si>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</si>
  <si>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</si>
  <si>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</si>
  <si>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</si>
  <si>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</si>
  <si>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</si>
  <si>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</si>
  <si>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</si>
  <si>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</si>
  <si>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</si>
  <si>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</si>
  <si>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</si>
  <si>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</si>
  <si>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</si>
  <si>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</si>
  <si>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</si>
  <si>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</si>
  <si>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</si>
  <si>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</si>
  <si>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</si>
  <si>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</si>
  <si>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</si>
  <si>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</si>
  <si>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</si>
  <si>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</si>
  <si>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</si>
  <si>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</si>
  <si>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</si>
  <si>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</si>
  <si>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</si>
  <si>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</si>
  <si>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</si>
  <si>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</si>
  <si>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</si>
  <si>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</si>
  <si>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</si>
  <si>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</si>
  <si>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</si>
  <si>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</si>
  <si>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</si>
  <si>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</si>
  <si>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</si>
  <si>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</si>
  <si>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</si>
  <si>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</si>
  <si>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</si>
  <si>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</si>
  <si>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</si>
  <si>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</si>
  <si>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</si>
  <si>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</si>
  <si>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</si>
  <si>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</si>
  <si>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</si>
  <si>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</si>
  <si>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</si>
  <si>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</si>
  <si>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</si>
  <si>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</si>
  <si>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</si>
  <si>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</si>
  <si>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</si>
  <si>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</si>
  <si>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</si>
  <si>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</si>
  <si>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</si>
  <si>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</si>
  <si>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</si>
  <si>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</si>
  <si>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</si>
  <si>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</si>
  <si>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</si>
  <si>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</si>
  <si>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</si>
  <si>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</si>
  <si>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</si>
  <si>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</si>
  <si>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</si>
  <si>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</si>
  <si>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</si>
  <si>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</si>
  <si>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</si>
  <si>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</si>
  <si>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</si>
  <si>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</si>
  <si>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</si>
  <si>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</si>
  <si>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</si>
  <si>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</si>
  <si>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</si>
  <si>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</si>
  <si>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</si>
  <si>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</si>
  <si>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</si>
  <si>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</si>
  <si>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</si>
  <si>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</si>
  <si>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</si>
  <si>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</si>
  <si>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</si>
  <si>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</si>
  <si>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</si>
  <si>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</si>
  <si>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</si>
  <si>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</si>
  <si>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</si>
  <si>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</si>
  <si>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</si>
  <si>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</si>
  <si>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</si>
  <si>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</si>
  <si>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</si>
  <si>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</si>
  <si>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</si>
  <si>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</si>
  <si>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</si>
  <si>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</si>
  <si>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</si>
  <si>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</si>
  <si>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</si>
  <si>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</si>
  <si>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</si>
  <si>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</si>
  <si>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</si>
  <si>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</si>
  <si>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</si>
  <si>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</si>
  <si>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</si>
  <si>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</si>
  <si>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</si>
  <si>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</si>
  <si>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</si>
  <si>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</si>
  <si>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</si>
  <si>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</si>
  <si>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</si>
  <si>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</si>
  <si>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</si>
  <si>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</si>
  <si>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</si>
  <si>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</si>
  <si>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</si>
  <si>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</si>
  <si>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</si>
  <si>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</si>
  <si>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</si>
  <si>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</si>
  <si>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</si>
  <si>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</si>
  <si>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</si>
  <si>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</si>
  <si>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</si>
  <si>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</si>
  <si>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</si>
  <si>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</si>
  <si>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</si>
  <si>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</si>
  <si>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</si>
  <si>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</si>
  <si>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</si>
  <si>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</si>
  <si>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</si>
  <si>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</si>
  <si>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</si>
  <si>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</si>
  <si>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</si>
  <si>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</si>
  <si>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</si>
  <si>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</si>
  <si>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</si>
  <si>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</si>
  <si>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</si>
  <si>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</si>
  <si>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</si>
  <si>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</si>
  <si>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</si>
  <si>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</si>
  <si>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</si>
  <si>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</si>
  <si>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</si>
  <si>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</si>
  <si>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</si>
  <si>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</si>
  <si>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</si>
  <si>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</si>
  <si>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</si>
  <si>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</si>
  <si>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</si>
  <si>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</si>
  <si>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</si>
  <si>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</si>
  <si>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</si>
  <si>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</si>
  <si>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</si>
  <si>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</si>
  <si>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</si>
  <si>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</si>
  <si>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</si>
  <si>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</si>
  <si>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</si>
  <si>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</si>
  <si>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</si>
  <si>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</si>
  <si>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</si>
  <si>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</si>
  <si>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</si>
  <si>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</si>
  <si>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</si>
  <si>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</si>
  <si>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</si>
  <si>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</si>
  <si>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</si>
  <si>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</si>
  <si>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</si>
  <si>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</si>
  <si>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</si>
  <si>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</si>
  <si>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</si>
  <si>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</si>
  <si>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</si>
  <si>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</si>
  <si>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</si>
  <si>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</si>
  <si>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</si>
  <si>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</si>
  <si>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</si>
  <si>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</si>
  <si>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</si>
  <si>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</si>
  <si>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</si>
  <si>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</si>
  <si>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</si>
  <si>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</si>
  <si>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</si>
  <si>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</si>
  <si>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</si>
  <si>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</si>
  <si>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</si>
  <si>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</si>
  <si>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</si>
  <si>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</si>
  <si>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</si>
  <si>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</si>
  <si>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</si>
  <si>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</si>
  <si>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</si>
  <si>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</si>
  <si>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</si>
  <si>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</si>
  <si>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</si>
  <si>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</si>
  <si>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</si>
  <si>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</si>
  <si>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</si>
  <si>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</si>
  <si>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</si>
  <si>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</si>
  <si>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</si>
  <si>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</si>
  <si>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</si>
  <si>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</si>
  <si>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</si>
  <si>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</si>
  <si>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</si>
  <si>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</si>
  <si>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</si>
  <si>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</si>
  <si>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</si>
  <si>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</si>
  <si>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</si>
  <si>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</si>
  <si>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</si>
  <si>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</si>
  <si>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</si>
  <si>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</si>
  <si>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</si>
  <si>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</si>
  <si>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</si>
  <si>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</si>
  <si>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</si>
  <si>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</si>
  <si>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</si>
  <si>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</si>
  <si>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</si>
  <si>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</si>
  <si>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</si>
  <si>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</si>
  <si>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</si>
  <si>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</si>
  <si>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</si>
  <si>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</si>
  <si>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</si>
  <si>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</si>
  <si>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</si>
  <si>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</si>
  <si>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</si>
  <si>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</si>
  <si>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</si>
  <si>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</si>
  <si>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</si>
  <si>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</si>
  <si>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</si>
  <si>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</si>
  <si>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</si>
  <si>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</si>
  <si>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</si>
  <si>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</si>
  <si>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</si>
  <si>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</si>
  <si>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</si>
  <si>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</si>
  <si>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</si>
  <si>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</si>
  <si>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</si>
  <si>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</si>
  <si>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</si>
  <si>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</si>
  <si>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</si>
  <si>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</si>
  <si>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</si>
  <si>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</si>
  <si>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</si>
  <si>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</si>
  <si>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</si>
  <si>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</si>
  <si>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</si>
  <si>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</si>
  <si>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</si>
  <si>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</si>
  <si>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</si>
  <si>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</si>
  <si>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</si>
  <si>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</si>
  <si>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</si>
  <si>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</si>
  <si>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</si>
  <si>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</si>
  <si>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</si>
  <si>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</si>
  <si>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</si>
  <si>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</si>
  <si>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</si>
  <si>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</si>
  <si>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</si>
  <si>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</si>
  <si>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</si>
  <si>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</si>
  <si>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</si>
  <si>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</si>
  <si>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</si>
  <si>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</si>
  <si>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</si>
  <si>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</si>
  <si>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</si>
  <si>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</si>
  <si>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</si>
  <si>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</si>
  <si>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</si>
  <si>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</si>
  <si>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</si>
  <si>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</si>
  <si>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</si>
  <si>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</si>
  <si>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</si>
  <si>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</si>
  <si>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</si>
  <si>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</si>
  <si>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</si>
  <si>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</si>
  <si>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</si>
  <si>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</si>
  <si>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</si>
  <si>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</si>
  <si>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</si>
  <si>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</si>
  <si>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</si>
  <si>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</si>
  <si>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</si>
  <si>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</si>
  <si>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</si>
  <si>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</si>
  <si>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</si>
  <si>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</si>
  <si>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</si>
  <si>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</si>
  <si>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</si>
  <si>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</si>
  <si>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</si>
  <si>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</si>
  <si>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</si>
  <si>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</si>
  <si>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</si>
  <si>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</si>
  <si>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</si>
  <si>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</si>
  <si>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</si>
  <si>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</si>
  <si>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</si>
  <si>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</si>
  <si>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</si>
  <si>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</si>
  <si>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</si>
  <si>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</si>
  <si>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</si>
  <si>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</si>
  <si>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</si>
  <si>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</si>
  <si>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</si>
  <si>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</si>
  <si>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</si>
  <si>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</si>
  <si>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</si>
  <si>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</si>
  <si>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</si>
  <si>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</si>
  <si>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</si>
  <si>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</si>
  <si>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</si>
  <si>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</si>
  <si>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</si>
  <si>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</si>
  <si>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</si>
  <si>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</si>
  <si>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</si>
  <si>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</si>
  <si>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</si>
  <si>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</si>
  <si>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</si>
  <si>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</si>
  <si>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</si>
  <si>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</si>
  <si>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</si>
  <si>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</si>
  <si>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</si>
  <si>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</si>
  <si>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</si>
  <si>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</si>
  <si>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</si>
  <si>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</si>
  <si>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</si>
  <si>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</si>
  <si>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</si>
  <si>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</si>
  <si>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</si>
  <si>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</si>
  <si>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</si>
  <si>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</si>
  <si>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</si>
  <si>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</si>
  <si>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</si>
  <si>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</si>
  <si>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</si>
  <si>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</si>
  <si>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</si>
  <si>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</si>
  <si>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</si>
  <si>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</si>
  <si>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</si>
  <si>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</si>
  <si>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</si>
  <si>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</si>
  <si>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</si>
  <si>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</si>
  <si>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</si>
  <si>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</si>
  <si>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</si>
  <si>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</si>
  <si>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</si>
  <si>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</si>
  <si>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</si>
  <si>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</si>
  <si>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</si>
  <si>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</si>
  <si>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</si>
  <si>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</si>
  <si>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</si>
  <si>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</si>
  <si>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</si>
  <si>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</si>
  <si>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</si>
  <si>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</si>
  <si>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</si>
  <si>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</si>
  <si>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</si>
  <si>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</si>
  <si>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</si>
  <si>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</si>
  <si>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</si>
  <si>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</si>
  <si>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</si>
  <si>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</si>
  <si>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</si>
  <si>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</si>
  <si>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</si>
  <si>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</si>
  <si>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</si>
  <si>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</si>
  <si>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</si>
  <si>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</si>
  <si>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</si>
  <si>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</si>
  <si>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</si>
  <si>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</si>
  <si>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</si>
  <si>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</si>
  <si>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</si>
  <si>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</si>
  <si>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</si>
  <si>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</si>
  <si>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</si>
  <si>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</si>
  <si>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</si>
  <si>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</si>
  <si>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</si>
  <si>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</si>
  <si>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</si>
  <si>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</si>
  <si>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</si>
  <si>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</si>
  <si>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</si>
  <si>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</si>
  <si>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</si>
  <si>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</si>
  <si>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</si>
  <si>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</si>
  <si>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</si>
  <si>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</si>
  <si>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</si>
  <si>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</si>
  <si>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</si>
  <si>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</si>
  <si>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</si>
  <si>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</si>
  <si>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</si>
  <si>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</si>
  <si>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</si>
  <si>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</si>
  <si>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</si>
  <si>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</si>
  <si>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</si>
  <si>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</si>
  <si>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</si>
  <si>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</si>
  <si>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</si>
  <si>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</si>
  <si>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</si>
  <si>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</si>
  <si>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</si>
  <si>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</si>
  <si>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</si>
  <si>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</si>
  <si>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</si>
  <si>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</si>
  <si>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</si>
  <si>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</si>
  <si>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</si>
  <si>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</si>
  <si>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</si>
  <si>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</si>
  <si>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</si>
  <si>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</si>
  <si>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</si>
  <si>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</si>
  <si>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</si>
  <si>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</si>
  <si>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</si>
  <si>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</si>
  <si>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</si>
  <si>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</si>
  <si>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</si>
  <si>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</si>
  <si>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</si>
  <si>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</si>
  <si>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</si>
  <si>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</si>
  <si>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</si>
  <si>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</si>
  <si>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</si>
  <si>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</si>
  <si>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</si>
  <si>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</si>
  <si>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</si>
  <si>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</si>
  <si>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</si>
  <si>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</si>
  <si>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</si>
  <si>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</si>
  <si>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</si>
  <si>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</si>
  <si>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</si>
  <si>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</si>
  <si>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</si>
  <si>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</si>
  <si>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</si>
  <si>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</si>
  <si>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</si>
  <si>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</si>
  <si>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</si>
  <si>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</si>
  <si>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</si>
  <si>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</si>
  <si>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</si>
  <si>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</si>
  <si>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</si>
  <si>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</si>
  <si>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</si>
  <si>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</si>
  <si>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</si>
  <si>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</si>
  <si>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</si>
  <si>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</si>
  <si>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</si>
  <si>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</si>
  <si>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</si>
  <si>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</si>
  <si>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</si>
  <si>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</si>
  <si>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</si>
  <si>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</si>
  <si>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</si>
  <si>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</si>
  <si>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</si>
  <si>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</si>
  <si>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</si>
  <si>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</si>
  <si>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</si>
  <si>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</si>
  <si>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</si>
  <si>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</si>
  <si>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</si>
  <si>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</si>
  <si>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</si>
  <si>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</si>
  <si>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</si>
  <si>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</si>
  <si>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</si>
  <si>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</si>
  <si>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</si>
  <si>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</si>
  <si>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</si>
  <si>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</si>
  <si>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</si>
  <si>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</si>
  <si>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</si>
  <si>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</si>
  <si>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</si>
  <si>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</si>
  <si>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</si>
  <si>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</si>
  <si>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</si>
  <si>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</si>
  <si>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</si>
  <si>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</si>
  <si>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</si>
  <si>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</si>
  <si>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</si>
  <si>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</si>
  <si>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</si>
  <si>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</si>
  <si>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</si>
  <si>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</si>
  <si>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</si>
  <si>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</si>
  <si>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</si>
  <si>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</si>
  <si>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</si>
  <si>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</si>
  <si>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</si>
  <si>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</si>
  <si>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</si>
  <si>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</si>
  <si>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</si>
  <si>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</si>
  <si>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</si>
  <si>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</si>
  <si>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</si>
  <si>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</si>
  <si>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</si>
  <si>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</si>
  <si>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</si>
  <si>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</si>
  <si>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</si>
  <si>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</si>
  <si>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</si>
  <si>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</si>
  <si>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</si>
  <si>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</si>
  <si>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</si>
  <si>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</si>
  <si>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</si>
  <si>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</si>
  <si>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</si>
  <si>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</si>
  <si>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</si>
  <si>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</si>
  <si>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</si>
  <si>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</si>
  <si>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</si>
  <si>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</si>
  <si>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</si>
  <si>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</si>
  <si>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</si>
  <si>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</si>
  <si>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</si>
  <si>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</si>
  <si>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</si>
  <si>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</si>
  <si>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</si>
  <si>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</si>
  <si>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</si>
  <si>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</si>
  <si>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</si>
  <si>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</si>
  <si>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</si>
  <si>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</si>
  <si>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</si>
  <si>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</si>
  <si>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</si>
  <si>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</si>
  <si>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</si>
  <si>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</si>
  <si>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</si>
  <si>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</si>
  <si>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</si>
  <si>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</si>
  <si>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</si>
  <si>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</si>
  <si>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</si>
  <si>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</si>
  <si>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</si>
  <si>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</si>
  <si>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</si>
  <si>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</si>
  <si>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</si>
  <si>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</si>
  <si>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</si>
  <si>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</si>
  <si>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</si>
  <si>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</si>
  <si>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</si>
  <si>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</si>
  <si>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</si>
  <si>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</si>
  <si>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</si>
  <si>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</si>
  <si>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</si>
  <si>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</si>
  <si>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</si>
  <si>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</si>
  <si>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</si>
  <si>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</si>
  <si>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</si>
  <si>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</si>
  <si>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</si>
  <si>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</si>
  <si>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</si>
  <si>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</si>
  <si>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</si>
  <si>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</si>
  <si>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</si>
  <si>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</si>
  <si>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</si>
  <si>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</si>
  <si>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</si>
  <si>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</si>
  <si>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</si>
  <si>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</si>
  <si>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</si>
  <si>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</si>
  <si>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</si>
  <si>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</si>
  <si>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</si>
  <si>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</si>
  <si>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</si>
  <si>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</si>
  <si>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</si>
  <si>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</si>
  <si>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</si>
  <si>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</si>
  <si>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</si>
  <si>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</si>
  <si>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</si>
  <si>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</si>
  <si>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</si>
  <si>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</si>
  <si>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</si>
  <si>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</si>
  <si>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</si>
  <si>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</si>
  <si>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</si>
  <si>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</si>
  <si>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</si>
  <si>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</si>
  <si>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</si>
  <si>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</si>
  <si>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</si>
  <si>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</si>
  <si>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</si>
  <si>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</si>
  <si>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</si>
  <si>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</si>
  <si>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</si>
  <si>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</si>
  <si>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</si>
  <si>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</si>
  <si>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</si>
  <si>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</si>
  <si>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</si>
  <si>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</si>
  <si>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</si>
  <si>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</si>
  <si>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</si>
  <si>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</si>
  <si>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</si>
  <si>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</si>
  <si>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</si>
  <si>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</si>
  <si>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</si>
  <si>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</si>
  <si>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</si>
  <si>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</si>
  <si>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</si>
  <si>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</si>
  <si>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</si>
  <si>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</si>
  <si>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</si>
  <si>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</si>
  <si>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</si>
  <si>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</si>
  <si>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</si>
  <si>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</si>
  <si>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</si>
  <si>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</si>
  <si>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</si>
  <si>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</si>
  <si>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</si>
  <si>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</si>
  <si>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</si>
  <si>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</si>
  <si>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</si>
  <si>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</si>
  <si>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</si>
  <si>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</si>
  <si>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</si>
  <si>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</si>
  <si>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</si>
  <si>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</si>
  <si>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</si>
  <si>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</si>
  <si>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</si>
  <si>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</si>
  <si>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</si>
  <si>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</si>
  <si>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</si>
  <si>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</si>
  <si>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</si>
  <si>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</si>
  <si>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</si>
  <si>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</si>
  <si>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</si>
  <si>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</si>
  <si>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</si>
  <si>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</si>
  <si>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</si>
  <si>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</si>
  <si>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</si>
  <si>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</si>
  <si>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</si>
  <si>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</si>
  <si>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</si>
  <si>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</si>
  <si>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</si>
  <si>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</si>
  <si>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</si>
  <si>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</si>
  <si>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</si>
  <si>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</si>
  <si>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</si>
  <si>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</si>
  <si>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</si>
  <si>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</si>
  <si>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</si>
  <si>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</si>
  <si>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</si>
  <si>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</si>
  <si>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</si>
  <si>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</si>
  <si>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</si>
  <si>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</si>
  <si>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</si>
  <si>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</si>
  <si>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</si>
  <si>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</si>
  <si>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</si>
  <si>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</si>
  <si>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</si>
  <si>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</si>
  <si>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</si>
  <si>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</si>
  <si>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</si>
  <si>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</si>
  <si>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</si>
  <si>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</si>
  <si>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</si>
  <si>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</si>
  <si>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</si>
  <si>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</si>
  <si>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</si>
  <si>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</si>
  <si>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</si>
  <si>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</si>
  <si>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</si>
  <si>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</si>
  <si>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</si>
  <si>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</si>
  <si>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</si>
  <si>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</si>
  <si>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</si>
  <si>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</si>
  <si>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</si>
  <si>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</si>
  <si>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</si>
  <si>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</si>
  <si>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</si>
  <si>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</si>
  <si>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</si>
  <si>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</si>
  <si>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</si>
  <si>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</si>
  <si>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</si>
  <si>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</si>
  <si>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</si>
  <si>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</si>
  <si>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</si>
  <si>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</si>
  <si>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</si>
  <si>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</si>
  <si>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</si>
  <si>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</si>
  <si>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</si>
  <si>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</si>
  <si>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</si>
  <si>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</si>
  <si>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</si>
  <si>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</si>
  <si>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</si>
  <si>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</si>
  <si>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</si>
  <si>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</si>
  <si>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</si>
  <si>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</si>
  <si>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</si>
  <si>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</si>
  <si>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</si>
  <si>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</si>
  <si>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</si>
  <si>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</si>
  <si>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</si>
  <si>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</si>
  <si>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</si>
  <si>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</si>
  <si>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</si>
  <si>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</si>
  <si>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</si>
  <si>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</si>
  <si>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</si>
  <si>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</si>
  <si>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</si>
  <si>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</si>
  <si>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</si>
  <si>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</si>
  <si>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</si>
  <si>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</si>
  <si>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</si>
  <si>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</si>
  <si>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</si>
  <si>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</si>
  <si>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</si>
  <si>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</si>
  <si>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</si>
  <si>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</si>
  <si>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</si>
  <si>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</si>
  <si>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</si>
  <si>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</si>
  <si>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</si>
  <si>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</si>
  <si>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</si>
  <si>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</si>
  <si>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</si>
  <si>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</si>
  <si>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</si>
  <si>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</si>
  <si>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</si>
  <si>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</si>
  <si>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</si>
  <si>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</si>
  <si>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</si>
  <si>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</si>
  <si>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</si>
  <si>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</si>
  <si>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</si>
  <si>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</si>
  <si>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</si>
  <si>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</si>
  <si>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</si>
  <si>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</si>
  <si>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</si>
  <si>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</si>
  <si>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</si>
  <si>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</si>
  <si>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</si>
  <si>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</si>
  <si>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</si>
  <si>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</si>
  <si>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</si>
  <si>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</si>
  <si>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</si>
  <si>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</si>
  <si>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</si>
  <si>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</si>
  <si>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</si>
  <si>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</si>
  <si>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</si>
  <si>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</si>
  <si>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</si>
  <si>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</si>
  <si>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</si>
  <si>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</si>
  <si>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</si>
  <si>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</si>
  <si>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</si>
  <si>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</si>
  <si>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</si>
  <si>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</si>
  <si>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</si>
  <si>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</si>
  <si>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</si>
  <si>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</si>
  <si>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</si>
  <si>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</si>
  <si>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</si>
  <si>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</si>
  <si>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</si>
  <si>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</si>
  <si>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</si>
  <si>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</si>
  <si>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</si>
  <si>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</si>
  <si>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</si>
  <si>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</si>
  <si>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</si>
  <si>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</si>
  <si>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</si>
  <si>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</si>
  <si>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</si>
  <si>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</si>
  <si>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</si>
  <si>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</si>
  <si>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</si>
  <si>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</si>
  <si>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</si>
  <si>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</si>
  <si>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</si>
  <si>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</si>
  <si>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</si>
  <si>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</si>
  <si>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</si>
  <si>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</si>
  <si>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</si>
  <si>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</si>
  <si>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</si>
  <si>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</si>
  <si>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</si>
  <si>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</si>
  <si>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</si>
  <si>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</si>
  <si>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</si>
  <si>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</si>
  <si>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</si>
  <si>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</si>
  <si>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</si>
  <si>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</si>
  <si>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</si>
  <si>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</si>
  <si>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</si>
  <si>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</si>
  <si>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</si>
  <si>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</si>
  <si>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</si>
  <si>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</si>
  <si>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</si>
  <si>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</si>
  <si>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</si>
  <si>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</si>
  <si>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</si>
  <si>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</si>
  <si>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</si>
  <si>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</si>
  <si>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</si>
  <si>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</si>
  <si>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</si>
  <si>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</si>
  <si>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</si>
  <si>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</si>
  <si>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</si>
  <si>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</si>
  <si>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</si>
  <si>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</si>
  <si>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</si>
  <si>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</si>
  <si>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</si>
  <si>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</si>
  <si>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</si>
  <si>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</si>
  <si>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</si>
  <si>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</si>
  <si>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</si>
  <si>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</si>
  <si>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</si>
  <si>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</si>
  <si>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</si>
  <si>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</si>
  <si>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</si>
  <si>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</si>
  <si>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</si>
  <si>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</si>
  <si>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</si>
  <si>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</si>
  <si>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</si>
  <si>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</si>
  <si>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</si>
  <si>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</si>
  <si>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</si>
  <si>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</si>
  <si>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</si>
  <si>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</si>
  <si>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</si>
  <si>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</si>
  <si>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</si>
  <si>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</si>
  <si>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</si>
  <si>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</si>
  <si>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</si>
  <si>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</si>
  <si>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</si>
  <si>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</si>
  <si>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</si>
  <si>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</si>
  <si>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</si>
  <si>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</si>
  <si>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</si>
  <si>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</si>
  <si>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</si>
  <si>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</si>
  <si>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</si>
  <si>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</si>
  <si>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</si>
  <si>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</si>
  <si>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</si>
  <si>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</si>
  <si>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</si>
  <si>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</si>
  <si>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</si>
  <si>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</si>
  <si>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</si>
  <si>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</si>
  <si>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</si>
  <si>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</si>
  <si>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</si>
  <si>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</si>
  <si>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</si>
  <si>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</si>
  <si>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</si>
  <si>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</si>
  <si>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</si>
  <si>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</si>
  <si>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</si>
  <si>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</si>
  <si>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</si>
  <si>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</si>
  <si>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</si>
  <si>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</si>
  <si>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</si>
  <si>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</si>
  <si>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</si>
  <si>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</si>
  <si>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</si>
  <si>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</si>
  <si>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</si>
  <si>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</si>
  <si>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</si>
  <si>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</si>
  <si>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</si>
  <si>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</si>
  <si>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</si>
  <si>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</si>
  <si>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</si>
  <si>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</si>
  <si>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</si>
  <si>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</si>
  <si>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</si>
  <si>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</si>
  <si>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</si>
  <si>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</si>
  <si>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</si>
  <si>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</si>
  <si>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</si>
  <si>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</si>
  <si>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</si>
  <si>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</si>
  <si>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</si>
  <si>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</si>
  <si>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</si>
  <si>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</si>
  <si>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</si>
  <si>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</si>
  <si>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</si>
  <si>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</si>
  <si>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</si>
  <si>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</si>
  <si>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</si>
  <si>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</si>
  <si>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</si>
  <si>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</si>
  <si>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</si>
  <si>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</si>
  <si>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</si>
  <si>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</si>
  <si>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</si>
  <si>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</si>
  <si>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</si>
  <si>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</si>
  <si>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</si>
  <si>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</si>
  <si>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</si>
  <si>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</si>
  <si>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</si>
  <si>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</si>
  <si>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</si>
  <si>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</si>
  <si>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</si>
  <si>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</si>
  <si>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</si>
  <si>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</si>
  <si>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</si>
  <si>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</si>
  <si>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</si>
  <si>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</si>
  <si>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</si>
  <si>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</si>
  <si>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</si>
  <si>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</si>
  <si>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</si>
  <si>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</si>
  <si>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</si>
  <si>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</si>
  <si>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</si>
  <si>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</si>
  <si>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</si>
  <si>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</si>
  <si>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</si>
  <si>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</si>
  <si>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</si>
  <si>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</si>
  <si>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</si>
  <si>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</si>
  <si>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</si>
  <si>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</si>
  <si>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</si>
  <si>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</si>
  <si>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</si>
  <si>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</si>
  <si>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</si>
  <si>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</si>
  <si>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</si>
  <si>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</si>
  <si>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</si>
  <si>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</si>
  <si>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</si>
  <si>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</si>
  <si>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</si>
  <si>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</si>
  <si>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</si>
  <si>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</si>
  <si>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</si>
  <si>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</si>
  <si>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</si>
  <si>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</si>
  <si>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</si>
  <si>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</si>
  <si>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</si>
  <si>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</si>
  <si>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</si>
  <si>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</si>
  <si>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</si>
  <si>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</si>
  <si>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</si>
  <si>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</si>
  <si>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</si>
  <si>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</si>
  <si>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</si>
  <si>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</si>
  <si>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</si>
  <si>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</si>
  <si>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</si>
  <si>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</si>
  <si>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</si>
  <si>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</si>
  <si>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</si>
  <si>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</si>
  <si>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</si>
  <si>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</si>
  <si>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</si>
  <si>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</si>
  <si>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</si>
  <si>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</si>
  <si>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</si>
  <si>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</si>
  <si>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</si>
  <si>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</si>
  <si>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</si>
  <si>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</si>
  <si>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</si>
  <si>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</si>
  <si>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</si>
  <si>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</si>
  <si>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</si>
  <si>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</si>
  <si>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</si>
  <si>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</si>
  <si>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</si>
  <si>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</si>
  <si>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</si>
  <si>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</si>
  <si>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</si>
  <si>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</si>
  <si>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</si>
  <si>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</si>
  <si>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</si>
  <si>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</si>
  <si>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</si>
  <si>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</si>
  <si>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</si>
  <si>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</si>
  <si>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</si>
  <si>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</si>
  <si>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</si>
  <si>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</si>
  <si>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</si>
  <si>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</si>
  <si>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</si>
  <si>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</si>
  <si>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</si>
  <si>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</si>
  <si>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</si>
  <si>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</si>
  <si>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</si>
  <si>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</si>
  <si>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</si>
  <si>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</si>
  <si>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</si>
  <si>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</si>
  <si>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</si>
  <si>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</si>
  <si>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</si>
  <si>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</si>
  <si>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</si>
  <si>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</si>
  <si>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</si>
  <si>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</si>
  <si>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</si>
  <si>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</si>
  <si>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</si>
  <si>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</si>
  <si>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</si>
  <si>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</si>
  <si>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</si>
  <si>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</si>
  <si>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</si>
  <si>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</si>
  <si>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</si>
  <si>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</si>
  <si>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</si>
  <si>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</si>
  <si>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</si>
  <si>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</si>
  <si>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</si>
  <si>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</si>
  <si>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</si>
  <si>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</si>
  <si>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</si>
  <si>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</si>
  <si>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</si>
  <si>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</si>
  <si>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</si>
  <si>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</si>
  <si>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</si>
  <si>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</si>
  <si>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</si>
  <si>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</si>
  <si>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</si>
  <si>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</si>
  <si>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</si>
  <si>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</si>
  <si>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</si>
  <si>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</si>
  <si>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</si>
  <si>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</si>
  <si>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</si>
  <si>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</si>
  <si>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</si>
  <si>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</si>
  <si>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</si>
  <si>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</si>
  <si>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</si>
  <si>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</si>
  <si>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</si>
  <si>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</si>
  <si>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</si>
  <si>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</si>
  <si>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</si>
  <si>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</si>
  <si>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</si>
  <si>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</si>
  <si>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</si>
  <si>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</si>
  <si>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</si>
  <si>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</si>
  <si>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</si>
  <si>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</si>
  <si>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</si>
  <si>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</si>
  <si>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</si>
  <si>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</si>
  <si>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</si>
  <si>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</si>
  <si>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</si>
  <si>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</si>
  <si>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</si>
  <si>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</si>
  <si>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</si>
  <si>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</si>
  <si>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</si>
  <si>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</si>
  <si>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</si>
  <si>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</si>
  <si>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</si>
  <si>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</si>
  <si>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</si>
  <si>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</si>
  <si>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</si>
  <si>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</si>
  <si>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</si>
  <si>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</si>
  <si>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</si>
  <si>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</si>
  <si>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</si>
  <si>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</si>
  <si>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</si>
  <si>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</si>
  <si>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</si>
  <si>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</si>
  <si>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</si>
  <si>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</si>
  <si>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</si>
  <si>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</si>
  <si>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</si>
  <si>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</si>
  <si>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</si>
  <si>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</si>
  <si>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</si>
  <si>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</si>
  <si>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</si>
  <si>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</si>
  <si>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</si>
  <si>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</si>
  <si>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</si>
  <si>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</si>
  <si>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</si>
  <si>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</si>
  <si>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</si>
  <si>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</si>
  <si>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</si>
  <si>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</si>
  <si>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</si>
  <si>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</si>
  <si>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</si>
  <si>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</si>
  <si>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</si>
  <si>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</si>
  <si>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</si>
  <si>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</si>
  <si>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</si>
  <si>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</si>
  <si>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</si>
  <si>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</si>
  <si>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</si>
  <si>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</si>
  <si>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</si>
  <si>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</si>
  <si>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</si>
  <si>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</si>
  <si>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</si>
  <si>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</si>
  <si>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</si>
  <si>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</si>
  <si>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</si>
  <si>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</si>
  <si>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</si>
  <si>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</si>
  <si>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</si>
  <si>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</si>
  <si>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</si>
  <si>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</si>
  <si>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</si>
  <si>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</si>
  <si>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</si>
  <si>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</si>
  <si>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</si>
  <si>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</si>
  <si>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</si>
  <si>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</si>
  <si>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</si>
  <si>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</si>
  <si>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</si>
  <si>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</si>
  <si>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</si>
  <si>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</si>
  <si>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</si>
  <si>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</si>
  <si>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</si>
  <si>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</si>
  <si>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</si>
  <si>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</si>
  <si>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</si>
  <si>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</si>
  <si>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</si>
  <si>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</si>
  <si>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</si>
  <si>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</si>
  <si>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</si>
  <si>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</si>
  <si>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</si>
  <si>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</si>
  <si>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</si>
  <si>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</si>
  <si>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</si>
  <si>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</si>
  <si>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</si>
  <si>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</si>
  <si>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</si>
  <si>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</si>
  <si>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</si>
  <si>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</si>
  <si>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</si>
  <si>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</si>
  <si>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</si>
  <si>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</si>
  <si>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</si>
  <si>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</si>
  <si>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</si>
  <si>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</si>
  <si>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</si>
  <si>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</si>
  <si>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</si>
  <si>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</si>
  <si>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</si>
  <si>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</si>
  <si>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</si>
  <si>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</si>
  <si>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</si>
  <si>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</si>
  <si>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</si>
  <si>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</si>
  <si>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</si>
  <si>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</si>
  <si>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</si>
  <si>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</si>
  <si>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</si>
  <si>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</si>
  <si>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</si>
  <si>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</si>
  <si>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</si>
  <si>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</si>
  <si>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</si>
  <si>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</si>
  <si>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</si>
  <si>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</si>
  <si>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</si>
  <si>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</si>
  <si>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</si>
  <si>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</si>
  <si>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</si>
  <si>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</si>
  <si>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</si>
  <si>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</si>
  <si>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</si>
  <si>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</si>
  <si>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</si>
  <si>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</si>
  <si>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</si>
  <si>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</si>
  <si>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</si>
  <si>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</si>
  <si>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</si>
  <si>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</si>
  <si>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</si>
  <si>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</si>
  <si>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</si>
  <si>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</si>
  <si>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</si>
  <si>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</si>
  <si>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</si>
  <si>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</si>
  <si>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</si>
  <si>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</si>
  <si>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</si>
  <si>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</si>
  <si>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</si>
  <si>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</si>
  <si>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</si>
  <si>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</si>
  <si>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</si>
  <si>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</si>
  <si>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</si>
  <si>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</si>
  <si>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</si>
  <si>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</si>
  <si>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</si>
  <si>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</si>
  <si>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</si>
  <si>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</si>
  <si>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</si>
  <si>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</si>
  <si>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</si>
  <si>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</si>
  <si>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</si>
  <si>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</si>
  <si>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</si>
  <si>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</si>
  <si>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</si>
  <si>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</si>
  <si>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</si>
  <si>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</si>
  <si>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</si>
  <si>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</si>
  <si>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</si>
  <si>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</si>
  <si>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</si>
  <si>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</si>
  <si>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</si>
  <si>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</si>
  <si>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</si>
  <si>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</si>
  <si>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</si>
  <si>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</si>
  <si>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</si>
  <si>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</si>
  <si>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</si>
  <si>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</si>
  <si>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</si>
  <si>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</si>
  <si>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</si>
  <si>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</si>
  <si>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</si>
  <si>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</si>
  <si>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</si>
  <si>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</si>
  <si>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</si>
  <si>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</si>
  <si>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</si>
  <si>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</si>
  <si>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</si>
  <si>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</si>
  <si>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</si>
  <si>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</si>
  <si>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</si>
  <si>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</si>
  <si>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</si>
  <si>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</si>
  <si>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</si>
  <si>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</si>
  <si>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</si>
  <si>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</si>
  <si>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</si>
  <si>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</si>
  <si>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</si>
  <si>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</si>
  <si>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</si>
  <si>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</si>
  <si>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</si>
  <si>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</si>
  <si>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</si>
  <si>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</si>
  <si>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</si>
  <si>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</si>
  <si>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</si>
  <si>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</si>
  <si>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</si>
  <si>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</si>
  <si>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</si>
  <si>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</si>
  <si>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</si>
  <si>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</si>
  <si>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</si>
  <si>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</si>
  <si>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</si>
  <si>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</si>
  <si>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</si>
  <si>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</si>
  <si>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</si>
  <si>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</si>
  <si>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</si>
  <si>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</si>
  <si>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</si>
  <si>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</si>
  <si>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</si>
  <si>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</si>
  <si>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</si>
  <si>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</si>
  <si>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</si>
  <si>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</si>
  <si>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</si>
  <si>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</si>
  <si>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</si>
  <si>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</si>
  <si>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</si>
  <si>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</si>
  <si>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</si>
  <si>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</si>
  <si>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</si>
  <si>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</si>
  <si>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</si>
  <si>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</si>
  <si>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</si>
  <si>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</si>
  <si>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</si>
  <si>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</si>
  <si>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</si>
  <si>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</si>
  <si>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</si>
  <si>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</si>
  <si>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</si>
  <si>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</si>
  <si>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</si>
  <si>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</si>
  <si>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</si>
  <si>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</si>
  <si>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</si>
  <si>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</si>
  <si>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</si>
  <si>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</si>
  <si>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</si>
  <si>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</si>
  <si>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</si>
  <si>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</si>
  <si>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</si>
  <si>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</si>
  <si>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</si>
  <si>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</si>
  <si>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</si>
  <si>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</si>
  <si>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</si>
  <si>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</si>
  <si>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</si>
  <si>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</si>
  <si>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</si>
  <si>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</si>
  <si>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</si>
  <si>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</si>
  <si>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</si>
  <si>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</si>
  <si>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</si>
  <si>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</si>
  <si>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</si>
  <si>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</si>
  <si>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</si>
  <si>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</si>
  <si>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</si>
  <si>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</si>
  <si>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</si>
  <si>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</si>
  <si>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</si>
  <si>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</si>
  <si>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</si>
  <si>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</si>
  <si>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</si>
  <si>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</si>
  <si>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</si>
  <si>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</si>
  <si>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</si>
  <si>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</si>
  <si>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</si>
  <si>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</si>
  <si>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</si>
  <si>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</si>
  <si>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</si>
  <si>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</si>
  <si>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</si>
  <si>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</si>
  <si>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</si>
  <si>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</si>
  <si>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</si>
  <si>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</si>
  <si>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</si>
  <si>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</si>
  <si>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</si>
  <si>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</si>
  <si>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</si>
  <si>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</si>
  <si>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</si>
  <si>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</si>
  <si>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</si>
  <si>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</si>
  <si>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</si>
  <si>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</si>
  <si>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</si>
  <si>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</si>
  <si>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</si>
  <si>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</si>
  <si>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</si>
  <si>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</si>
  <si>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</si>
  <si>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</si>
  <si>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</si>
  <si>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</si>
  <si>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</si>
  <si>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</si>
  <si>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</si>
  <si>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</si>
  <si>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</si>
  <si>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</si>
  <si>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</si>
  <si>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</si>
  <si>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</si>
  <si>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</si>
  <si>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</si>
  <si>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</si>
  <si>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</si>
  <si>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</si>
  <si>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</si>
  <si>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</si>
  <si>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</si>
  <si>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</si>
  <si>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</si>
  <si>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</si>
  <si>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</si>
  <si>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</si>
  <si>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</si>
  <si>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</si>
  <si>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</si>
  <si>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</si>
  <si>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</si>
  <si>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</si>
  <si>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</si>
  <si>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</si>
  <si>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</si>
  <si>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</si>
  <si>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</si>
  <si>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</si>
  <si>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</si>
  <si>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</si>
  <si>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</si>
  <si>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</si>
  <si>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</si>
  <si>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</si>
  <si>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</si>
  <si>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</si>
  <si>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</si>
  <si>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</si>
  <si>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</si>
  <si>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</si>
  <si>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</si>
  <si>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</si>
  <si>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</si>
  <si>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</si>
  <si>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</si>
  <si>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</si>
  <si>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</si>
  <si>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</si>
  <si>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</si>
  <si>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</si>
  <si>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</si>
  <si>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</si>
  <si>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</si>
  <si>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</si>
  <si>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</si>
  <si>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</si>
  <si>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</si>
  <si>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</si>
  <si>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</si>
  <si>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</si>
  <si>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</si>
  <si>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</si>
  <si>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</si>
  <si>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</si>
  <si>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</si>
  <si>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</si>
  <si>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</si>
  <si>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</si>
  <si>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</si>
  <si>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</si>
  <si>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</si>
  <si>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</si>
  <si>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</si>
  <si>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</si>
  <si>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</si>
  <si>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</si>
  <si>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</si>
  <si>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</si>
  <si>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</si>
  <si>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</si>
  <si>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</si>
  <si>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</si>
  <si>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</si>
  <si>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</si>
  <si>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</si>
  <si>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</si>
  <si>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</si>
  <si>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</si>
  <si>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</si>
  <si>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</si>
  <si>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</si>
  <si>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</si>
  <si>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</si>
  <si>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</si>
  <si>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</si>
  <si>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</si>
  <si>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</si>
  <si>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</si>
  <si>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</si>
  <si>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</si>
  <si>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</si>
  <si>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</si>
  <si>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</si>
  <si>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</si>
  <si>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</si>
  <si>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</si>
  <si>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</si>
  <si>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</si>
  <si>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</si>
  <si>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</si>
  <si>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</si>
  <si>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</si>
  <si>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</si>
  <si>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</si>
  <si>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</si>
  <si>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</si>
  <si>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</si>
  <si>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</si>
  <si>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</si>
  <si>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</si>
  <si>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</si>
  <si>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</si>
  <si>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</si>
  <si>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</si>
  <si>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</si>
  <si>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</si>
  <si>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</si>
  <si>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</si>
  <si>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</si>
  <si>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</si>
  <si>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</si>
  <si>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</si>
  <si>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</si>
  <si>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</si>
  <si>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</si>
  <si>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</si>
  <si>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</si>
  <si>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</si>
  <si>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</si>
  <si>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</si>
  <si>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</si>
  <si>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</si>
  <si>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</si>
  <si>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</si>
  <si>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</si>
  <si>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</si>
  <si>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</si>
  <si>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</si>
  <si>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</si>
  <si>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</si>
  <si>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</si>
  <si>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</si>
  <si>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</si>
  <si>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</si>
  <si>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</si>
  <si>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</si>
  <si>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</si>
  <si>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</si>
  <si>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</si>
  <si>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</si>
  <si>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</si>
  <si>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</si>
  <si>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</si>
  <si>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</si>
  <si>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</si>
  <si>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</si>
  <si>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</si>
  <si>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</si>
  <si>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</si>
  <si>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</si>
  <si>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</si>
  <si>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</si>
  <si>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</si>
  <si>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</si>
  <si>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</si>
  <si>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</si>
  <si>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</si>
  <si>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</si>
  <si>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</si>
  <si>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</si>
  <si>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</si>
  <si>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</si>
  <si>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</si>
  <si>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</si>
  <si>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</si>
  <si>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</si>
  <si>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</si>
  <si>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</si>
  <si>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</si>
  <si>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</si>
  <si>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</si>
  <si>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</si>
  <si>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</si>
  <si>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</si>
  <si>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</si>
  <si>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</si>
  <si>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</si>
  <si>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</si>
  <si>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</si>
  <si>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</si>
  <si>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</si>
  <si>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</si>
  <si>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</si>
  <si>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</si>
  <si>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</si>
  <si>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</si>
  <si>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</si>
  <si>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</si>
  <si>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</si>
  <si>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</si>
  <si>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</si>
  <si>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</si>
  <si>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</si>
  <si>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</si>
  <si>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</si>
  <si>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</si>
  <si>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</si>
  <si>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</si>
  <si>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</si>
  <si>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</si>
  <si>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</si>
  <si>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</si>
  <si>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</si>
  <si>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</si>
  <si>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</si>
  <si>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</si>
  <si>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</si>
  <si>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</si>
  <si>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</si>
  <si>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</si>
  <si>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</si>
  <si>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</si>
  <si>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</si>
  <si>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</si>
  <si>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</si>
  <si>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</si>
  <si>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</si>
  <si>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</si>
  <si>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</si>
  <si>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</si>
  <si>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</si>
  <si>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</si>
  <si>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</si>
  <si>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</si>
  <si>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</si>
  <si>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</si>
  <si>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</si>
  <si>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</si>
  <si>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</si>
  <si>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</si>
  <si>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</si>
  <si>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</si>
  <si>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</si>
  <si>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</si>
  <si>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</si>
  <si>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</si>
  <si>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</si>
  <si>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</si>
  <si>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</si>
  <si>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</si>
  <si>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</si>
  <si>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</si>
  <si>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</si>
  <si>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</si>
  <si>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</si>
  <si>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</si>
  <si>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</si>
  <si>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</si>
  <si>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</si>
  <si>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</si>
  <si>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</si>
  <si>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</si>
  <si>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</si>
  <si>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</si>
  <si>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</si>
  <si>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</si>
  <si>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</si>
  <si>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</si>
  <si>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</si>
  <si>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</si>
  <si>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</si>
  <si>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</si>
  <si>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</si>
  <si>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</si>
  <si>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</si>
  <si>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</si>
  <si>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</si>
  <si>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</si>
  <si>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</si>
  <si>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</si>
  <si>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</si>
  <si>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</si>
  <si>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</si>
  <si>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</si>
  <si>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</si>
  <si>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</si>
  <si>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</si>
  <si>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</si>
  <si>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</si>
  <si>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</si>
  <si>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</si>
  <si>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</si>
  <si>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</si>
  <si>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</si>
  <si>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</si>
  <si>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</si>
  <si>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</si>
  <si>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</si>
  <si>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</si>
  <si>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</si>
  <si>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</si>
  <si>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</si>
  <si>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</si>
  <si>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</si>
  <si>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</si>
  <si>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</si>
  <si>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</si>
  <si>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</si>
  <si>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</si>
  <si>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</si>
  <si>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</si>
  <si>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</si>
  <si>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</si>
  <si>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</si>
  <si>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</si>
  <si>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</si>
  <si>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</si>
  <si>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</si>
  <si>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</si>
  <si>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</si>
  <si>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</si>
  <si>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</si>
  <si>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</si>
  <si>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</si>
  <si>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</si>
  <si>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</si>
  <si>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</si>
  <si>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</si>
  <si>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</si>
  <si>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</si>
  <si>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</si>
  <si>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</si>
  <si>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</si>
  <si>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</si>
  <si>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</si>
  <si>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</si>
  <si>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</si>
  <si>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</si>
  <si>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</si>
  <si>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</si>
  <si>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</si>
  <si>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</si>
  <si>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</si>
  <si>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</si>
  <si>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</si>
  <si>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</si>
  <si>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</si>
  <si>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</si>
  <si>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</si>
  <si>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</si>
  <si>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</si>
  <si>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</si>
  <si>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</si>
  <si>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</si>
  <si>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</si>
  <si>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</si>
  <si>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</si>
  <si>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</si>
  <si>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</si>
  <si>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</si>
  <si>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</si>
  <si>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</si>
  <si>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</si>
  <si>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</si>
  <si>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</si>
  <si>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</si>
  <si>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</si>
  <si>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</si>
  <si>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</si>
  <si>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</si>
  <si>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</si>
  <si>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</si>
  <si>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</si>
  <si>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</si>
  <si>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</si>
  <si>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</si>
  <si>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</si>
  <si>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</si>
  <si>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</si>
  <si>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</si>
  <si>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</si>
  <si>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</si>
  <si>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</si>
  <si>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</si>
  <si>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</si>
  <si>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</si>
  <si>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</si>
  <si>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</si>
  <si>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</si>
  <si>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</si>
  <si>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</si>
  <si>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</si>
  <si>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</si>
  <si>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</si>
  <si>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</si>
  <si>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</si>
  <si>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</si>
  <si>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</si>
  <si>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</si>
  <si>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</si>
  <si>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</si>
  <si>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</si>
  <si>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</si>
  <si>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</si>
  <si>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</si>
  <si>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</si>
  <si>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</si>
  <si>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</si>
  <si>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</si>
  <si>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</si>
  <si>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</si>
  <si>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</si>
  <si>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</si>
  <si>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</si>
  <si>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</si>
  <si>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</si>
  <si>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</si>
  <si>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</si>
  <si>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</si>
  <si>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</si>
  <si>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</si>
  <si>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</si>
  <si>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</si>
  <si>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</si>
  <si>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</si>
  <si>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</si>
  <si>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</si>
  <si>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</si>
  <si>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</si>
  <si>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</si>
  <si>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</si>
  <si>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</si>
  <si>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</si>
  <si>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</si>
  <si>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</si>
  <si>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</si>
  <si>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</si>
  <si>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</si>
  <si>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</si>
  <si>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</si>
  <si>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</si>
  <si>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</si>
  <si>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</si>
  <si>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</si>
  <si>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</si>
  <si>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</si>
  <si>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</si>
  <si>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</si>
  <si>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</si>
  <si>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</si>
  <si>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</si>
  <si>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</si>
  <si>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</si>
  <si>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</si>
  <si>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</si>
  <si>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</si>
  <si>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</si>
  <si>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</si>
  <si>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</si>
  <si>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</si>
  <si>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</si>
  <si>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</si>
  <si>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</si>
  <si>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</si>
  <si>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</si>
  <si>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</si>
  <si>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</si>
  <si>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</si>
  <si>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</si>
  <si>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</si>
  <si>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</si>
  <si>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</si>
  <si>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</si>
  <si>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</si>
  <si>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</si>
  <si>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</si>
  <si>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</si>
  <si>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</si>
  <si>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</si>
  <si>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</si>
  <si>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</si>
  <si>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</si>
  <si>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</si>
  <si>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</si>
  <si>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</si>
  <si>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</si>
  <si>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</si>
  <si>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</si>
  <si>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</si>
  <si>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</si>
  <si>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</si>
  <si>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</si>
  <si>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</si>
  <si>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</si>
  <si>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</si>
  <si>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</si>
  <si>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</si>
  <si>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</si>
  <si>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</si>
  <si>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</si>
  <si>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</si>
  <si>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</si>
  <si>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</si>
  <si>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</si>
  <si>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</si>
  <si>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</si>
  <si>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</si>
  <si>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</si>
  <si>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</si>
  <si>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</si>
  <si>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</si>
  <si>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</si>
  <si>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</si>
  <si>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</si>
  <si>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</si>
  <si>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</si>
  <si>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</si>
  <si>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</si>
  <si>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</si>
  <si>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</si>
  <si>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</si>
  <si>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</si>
  <si>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</si>
  <si>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</si>
  <si>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</si>
  <si>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</si>
  <si>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</si>
  <si>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</si>
  <si>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</si>
  <si>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</si>
  <si>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</si>
  <si>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</si>
  <si>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</si>
  <si>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</si>
  <si>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</si>
  <si>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</si>
  <si>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</si>
  <si>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</si>
  <si>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</si>
  <si>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</si>
  <si>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</si>
  <si>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</si>
  <si>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</si>
  <si>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</si>
  <si>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</si>
  <si>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</si>
  <si>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</si>
  <si>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</si>
  <si>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</si>
  <si>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</si>
  <si>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</si>
  <si>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</si>
  <si>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</si>
  <si>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</si>
  <si>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</si>
  <si>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</si>
  <si>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</si>
  <si>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</si>
  <si>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</si>
  <si>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</si>
  <si>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</si>
  <si>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</si>
  <si>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</si>
  <si>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</si>
  <si>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</si>
  <si>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</si>
  <si>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</si>
  <si>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</si>
  <si>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</si>
  <si>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</si>
  <si>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</si>
  <si>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</si>
  <si>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</si>
  <si>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</si>
  <si>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</si>
  <si>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</si>
  <si>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</si>
  <si>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</si>
  <si>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</si>
  <si>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</si>
  <si>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</si>
  <si>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</si>
  <si>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</si>
  <si>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</si>
  <si>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</si>
  <si>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</si>
  <si>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</si>
  <si>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</si>
  <si>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</si>
  <si>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</si>
  <si>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</si>
  <si>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</si>
  <si>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</si>
  <si>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</si>
  <si>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</si>
  <si>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</si>
  <si>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</si>
  <si>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</si>
  <si>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</si>
  <si>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</si>
  <si>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</si>
  <si>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</si>
  <si>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</si>
  <si>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</si>
  <si>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</si>
  <si>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</si>
  <si>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</si>
  <si>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</si>
  <si>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</si>
  <si>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</si>
  <si>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</si>
  <si>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</si>
  <si>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</si>
  <si>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</si>
  <si>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</si>
  <si>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</si>
  <si>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</si>
  <si>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</si>
  <si>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</si>
  <si>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</si>
  <si>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</si>
  <si>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</si>
  <si>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</si>
  <si>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</si>
  <si>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</si>
  <si>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</si>
  <si>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</si>
  <si>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</si>
  <si>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</si>
  <si>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</si>
  <si>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</si>
  <si>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</si>
  <si>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</si>
  <si>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</si>
  <si>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</si>
  <si>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</si>
  <si>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</si>
  <si>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</si>
  <si>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</si>
  <si>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</si>
  <si>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</si>
  <si>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</si>
  <si>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</si>
  <si>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</si>
  <si>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</si>
  <si>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</si>
  <si>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</si>
  <si>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</si>
  <si>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</si>
  <si>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</si>
  <si>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</si>
  <si>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</si>
  <si>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</si>
  <si>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</si>
  <si>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</si>
  <si>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</si>
  <si>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</si>
  <si>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</si>
  <si>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</si>
  <si>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</si>
  <si>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</si>
  <si>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</si>
  <si>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</si>
  <si>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</si>
  <si>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</si>
  <si>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</si>
  <si>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</si>
  <si>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</si>
  <si>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</si>
  <si>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</si>
  <si>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</si>
  <si>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</si>
  <si>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</si>
  <si>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</si>
  <si>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</si>
  <si>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</si>
  <si>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</si>
  <si>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</si>
  <si>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</si>
  <si>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</si>
  <si>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</si>
  <si>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</si>
  <si>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</si>
  <si>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</si>
  <si>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</si>
  <si>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</si>
  <si>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</si>
  <si>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</si>
  <si>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</si>
  <si>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</si>
  <si>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</si>
  <si>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</si>
  <si>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</si>
  <si>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</si>
  <si>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</si>
  <si>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</si>
  <si>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</si>
  <si>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</si>
  <si>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</si>
  <si>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</si>
  <si>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</si>
  <si>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</si>
  <si>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</si>
  <si>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</si>
  <si>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</si>
  <si>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</si>
  <si>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</si>
  <si>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</si>
  <si>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</si>
  <si>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</si>
  <si>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</si>
  <si>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</si>
  <si>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</si>
  <si>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</si>
  <si>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</si>
  <si>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</si>
  <si>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</si>
  <si>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</si>
  <si>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</si>
  <si>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</si>
  <si>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</si>
  <si>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</si>
  <si>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</si>
  <si>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</si>
  <si>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</si>
  <si>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</si>
  <si>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</si>
  <si>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</si>
  <si>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</si>
  <si>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</si>
  <si>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</si>
  <si>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</si>
  <si>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</si>
  <si>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</si>
  <si>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</si>
  <si>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</si>
  <si>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</si>
  <si>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</si>
  <si>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</si>
  <si>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</si>
  <si>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</si>
  <si>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</si>
  <si>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</si>
  <si>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</si>
  <si>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</si>
  <si>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</si>
  <si>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</si>
  <si>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</si>
  <si>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</si>
  <si>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</si>
  <si>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</si>
  <si>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</si>
  <si>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</si>
  <si>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</si>
  <si>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</si>
  <si>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</si>
  <si>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</si>
  <si>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</si>
  <si>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</si>
  <si>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</si>
  <si>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</si>
  <si>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</si>
  <si>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</si>
  <si>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</si>
  <si>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</si>
  <si>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</si>
  <si>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</si>
  <si>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</si>
  <si>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</si>
  <si>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</si>
  <si>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</si>
  <si>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</si>
  <si>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</si>
  <si>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</si>
  <si>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</si>
  <si>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</si>
  <si>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</si>
  <si>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</si>
  <si>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</si>
  <si>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</si>
  <si>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</si>
  <si>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</si>
  <si>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</si>
  <si>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</si>
  <si>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</si>
  <si>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</si>
  <si>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</si>
  <si>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</si>
  <si>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</si>
  <si>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</si>
  <si>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</si>
  <si>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</si>
  <si>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</si>
  <si>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</si>
  <si>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</si>
  <si>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</si>
  <si>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</si>
  <si>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</si>
  <si>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</si>
  <si>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</si>
  <si>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</si>
  <si>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</si>
  <si>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</si>
  <si>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</si>
  <si>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</si>
  <si>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</si>
  <si>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</si>
  <si>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</si>
  <si>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</si>
  <si>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</si>
  <si>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</si>
  <si>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</si>
  <si>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</si>
  <si>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</si>
  <si>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</si>
  <si>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</si>
  <si>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</si>
  <si>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</si>
  <si>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</si>
  <si>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</si>
  <si>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</si>
  <si>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</si>
  <si>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</si>
  <si>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</si>
  <si>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</si>
  <si>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</si>
  <si>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</si>
  <si>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</si>
  <si>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</si>
  <si>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</si>
  <si>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</si>
  <si>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</si>
  <si>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</si>
  <si>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</si>
  <si>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</si>
  <si>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</si>
  <si>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</si>
  <si>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</si>
  <si>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</si>
  <si>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</si>
  <si>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</si>
  <si>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</si>
  <si>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</si>
  <si>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</si>
  <si>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</si>
  <si>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</si>
  <si>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</si>
  <si>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</si>
  <si>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</si>
  <si>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</si>
  <si>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</si>
  <si>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</si>
  <si>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</si>
  <si>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</si>
  <si>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</si>
  <si>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</si>
  <si>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</si>
  <si>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</si>
  <si>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</si>
  <si>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</si>
  <si>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</si>
  <si>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</si>
  <si>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</si>
  <si>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</si>
  <si>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</si>
  <si>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</si>
  <si>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</si>
  <si>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</si>
  <si>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</si>
  <si>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</si>
  <si>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</si>
  <si>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</si>
  <si>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</si>
  <si>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</si>
  <si>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</si>
  <si>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</si>
  <si>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</si>
  <si>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</si>
  <si>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</si>
  <si>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</si>
  <si>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</si>
  <si>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</si>
  <si>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</si>
  <si>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</si>
  <si>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</si>
  <si>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</si>
  <si>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</si>
  <si>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</si>
  <si>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</si>
  <si>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</si>
  <si>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</si>
  <si>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</si>
  <si>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</si>
  <si>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</si>
  <si>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</si>
  <si>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</si>
  <si>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</si>
  <si>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</si>
  <si>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</si>
  <si>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</si>
  <si>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</si>
  <si>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</si>
  <si>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</si>
  <si>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</si>
  <si>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</si>
  <si>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</si>
  <si>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</si>
  <si>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</si>
  <si>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</si>
  <si>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</si>
  <si>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</si>
  <si>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</si>
  <si>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</si>
  <si>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</si>
  <si>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</si>
  <si>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</si>
  <si>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</si>
  <si>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</si>
  <si>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</si>
  <si>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</si>
  <si>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</si>
  <si>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</si>
  <si>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</si>
  <si>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</si>
  <si>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</si>
  <si>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</si>
  <si>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</si>
  <si>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</si>
  <si>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</si>
  <si>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</si>
  <si>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</si>
  <si>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</si>
  <si>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</si>
  <si>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</si>
  <si>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</si>
  <si>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</si>
  <si>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</si>
  <si>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</si>
  <si>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</si>
  <si>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</si>
  <si>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</si>
  <si>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</si>
  <si>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</si>
  <si>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</si>
  <si>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</si>
  <si>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</si>
  <si>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</si>
  <si>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</si>
  <si>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</si>
  <si>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</si>
  <si>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</si>
  <si>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</si>
  <si>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</si>
  <si>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</si>
  <si>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</si>
  <si>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</si>
  <si>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</si>
  <si>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</si>
  <si>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</si>
  <si>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</si>
  <si>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</si>
  <si>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</si>
  <si>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</si>
  <si>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</si>
  <si>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</si>
  <si>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</si>
  <si>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</si>
  <si>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</si>
  <si>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</si>
  <si>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</si>
  <si>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</si>
  <si>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</si>
  <si>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</si>
  <si>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</si>
  <si>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</si>
  <si>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</si>
  <si>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</si>
  <si>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</si>
  <si>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</si>
  <si>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</si>
  <si>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</si>
  <si>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</si>
  <si>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</si>
  <si>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</si>
  <si>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</si>
  <si>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</si>
  <si>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</si>
  <si>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</si>
  <si>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</si>
  <si>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</si>
  <si>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</si>
  <si>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</si>
  <si>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</si>
  <si>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</si>
  <si>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</si>
  <si>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</si>
  <si>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</si>
  <si>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</si>
  <si>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</si>
  <si>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</si>
  <si>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</si>
  <si>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</si>
  <si>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</si>
  <si>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</si>
  <si>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</si>
  <si>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</si>
  <si>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</si>
  <si>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</si>
  <si>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</si>
  <si>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</si>
  <si>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</si>
  <si>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</si>
  <si>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</si>
  <si>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</si>
  <si>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</si>
  <si>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</si>
  <si>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</si>
  <si>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</si>
  <si>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</si>
  <si>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</si>
  <si>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</si>
  <si>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</si>
  <si>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</si>
  <si>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</si>
  <si>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</si>
  <si>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</si>
  <si>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</si>
  <si>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</si>
  <si>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</si>
  <si>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</si>
  <si>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</si>
  <si>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</si>
  <si>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</si>
  <si>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</si>
  <si>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</si>
  <si>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</si>
  <si>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</si>
  <si>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</si>
  <si>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</si>
  <si>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</si>
  <si>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</si>
  <si>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</si>
  <si>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</si>
  <si>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</si>
  <si>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</si>
  <si>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</si>
  <si>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</si>
  <si>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</si>
  <si>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</si>
  <si>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</si>
  <si>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</si>
  <si>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</si>
  <si>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</si>
  <si>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</si>
  <si>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</si>
  <si>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</si>
  <si>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</si>
  <si>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</si>
  <si>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</si>
  <si>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</si>
  <si>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</si>
  <si>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</si>
  <si>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</si>
  <si>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</si>
  <si>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</si>
  <si>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</si>
  <si>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</si>
  <si>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</si>
  <si>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</si>
  <si>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</si>
  <si>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</si>
  <si>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</si>
  <si>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</si>
  <si>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</si>
  <si>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</si>
  <si>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</si>
  <si>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</si>
  <si>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</si>
  <si>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</si>
  <si>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</si>
  <si>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</si>
  <si>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</si>
  <si>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</si>
  <si>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</si>
  <si>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</si>
  <si>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</si>
  <si>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</si>
  <si>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</si>
  <si>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</si>
  <si>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</si>
  <si>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</si>
  <si>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</si>
  <si>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</si>
  <si>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</si>
  <si>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</si>
  <si>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</si>
  <si>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</si>
  <si>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</si>
  <si>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</si>
  <si>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</si>
  <si>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</si>
  <si>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</si>
  <si>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</si>
  <si>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</si>
  <si>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</si>
  <si>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</si>
  <si>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</si>
  <si>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</si>
  <si>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</si>
  <si>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</si>
  <si>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</si>
  <si>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</si>
  <si>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</si>
  <si>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</si>
  <si>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</si>
  <si>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</si>
  <si>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</si>
  <si>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</si>
  <si>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</si>
  <si>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</si>
  <si>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</si>
  <si>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</si>
  <si>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</si>
  <si>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</si>
  <si>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</si>
  <si>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</si>
  <si>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</si>
  <si>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</si>
  <si>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</si>
  <si>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</si>
  <si>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</si>
  <si>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</si>
  <si>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</si>
  <si>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</si>
  <si>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</si>
  <si>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</si>
  <si>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</si>
  <si>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</si>
  <si>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</si>
  <si>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</si>
  <si>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</si>
  <si>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</si>
  <si>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</si>
  <si>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</si>
  <si>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</si>
  <si>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</si>
  <si>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</si>
  <si>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</si>
  <si>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</si>
  <si>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</si>
  <si>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</si>
  <si>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</si>
  <si>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</si>
  <si>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</si>
  <si>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</si>
  <si>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</si>
  <si>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</si>
  <si>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</si>
  <si>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</si>
  <si>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</si>
  <si>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</si>
  <si>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</si>
  <si>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</si>
  <si>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</si>
  <si>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</si>
  <si>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</si>
  <si>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</si>
  <si>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</si>
  <si>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</si>
  <si>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</si>
  <si>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</si>
  <si>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</si>
  <si>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</si>
  <si>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</si>
  <si>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</si>
  <si>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</si>
  <si>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</si>
  <si>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</si>
  <si>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</si>
  <si>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</si>
  <si>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</si>
  <si>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</si>
  <si>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</si>
  <si>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</si>
  <si>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</si>
  <si>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</si>
  <si>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</si>
  <si>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</si>
  <si>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</si>
  <si>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</si>
  <si>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</si>
  <si>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</si>
  <si>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</si>
  <si>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</si>
  <si>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</si>
  <si>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</si>
  <si>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</si>
  <si>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</si>
  <si>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</si>
  <si>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</si>
  <si>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</si>
  <si>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</si>
  <si>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</si>
  <si>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</si>
  <si>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</si>
  <si>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</si>
  <si>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</si>
  <si>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</si>
  <si>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</si>
  <si>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</si>
  <si>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</si>
  <si>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</si>
  <si>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</si>
  <si>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</si>
  <si>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</si>
  <si>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</si>
  <si>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</si>
  <si>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</si>
  <si>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</si>
  <si>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</si>
  <si>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</si>
  <si>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</si>
  <si>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</si>
  <si>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</si>
  <si>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</si>
  <si>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</si>
  <si>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</si>
  <si>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</si>
  <si>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</si>
  <si>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</si>
  <si>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</si>
  <si>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</si>
  <si>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</si>
  <si>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</si>
  <si>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</si>
  <si>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</si>
  <si>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</si>
  <si>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</si>
  <si>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</si>
  <si>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</si>
  <si>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</si>
  <si>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</si>
  <si>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</si>
  <si>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</si>
  <si>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</si>
  <si>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</si>
  <si>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</si>
  <si>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</si>
  <si>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</si>
  <si>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</si>
  <si>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</si>
  <si>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</si>
  <si>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</si>
  <si>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</si>
  <si>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</si>
  <si>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</si>
  <si>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</si>
  <si>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</si>
  <si>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</si>
  <si>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</si>
  <si>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</si>
  <si>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</si>
  <si>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</si>
  <si>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</si>
  <si>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</si>
  <si>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</si>
  <si>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</si>
  <si>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</si>
  <si>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</si>
  <si>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</si>
  <si>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</si>
  <si>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</si>
  <si>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</si>
  <si>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</si>
  <si>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</si>
  <si>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</si>
  <si>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</si>
  <si>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</si>
  <si>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</si>
  <si>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</si>
  <si>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</si>
  <si>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</si>
  <si>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</si>
  <si>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</si>
  <si>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</si>
  <si>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</si>
  <si>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</si>
  <si>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</si>
  <si>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</si>
  <si>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</si>
  <si>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</si>
  <si>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</si>
  <si>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</si>
  <si>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</si>
  <si>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</si>
  <si>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</si>
  <si>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</si>
  <si>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</si>
  <si>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</si>
  <si>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</si>
  <si>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</si>
  <si>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</si>
  <si>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</si>
  <si>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</si>
  <si>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</si>
  <si>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</si>
  <si>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</si>
  <si>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</si>
  <si>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</si>
  <si>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</si>
  <si>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</si>
  <si>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</si>
  <si>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</si>
  <si>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</si>
  <si>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</si>
  <si>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</si>
  <si>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</si>
  <si>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</si>
  <si>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</si>
  <si>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</si>
  <si>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</si>
  <si>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</si>
  <si>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</si>
  <si>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</si>
  <si>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</si>
  <si>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</si>
  <si>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</si>
  <si>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</si>
  <si>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</si>
  <si>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</si>
  <si>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</si>
  <si>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</si>
  <si>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</si>
  <si>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</si>
  <si>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</si>
  <si>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</si>
  <si>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</si>
  <si>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</si>
  <si>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</si>
  <si>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</si>
  <si>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</si>
  <si>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</si>
  <si>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</si>
  <si>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</si>
  <si>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</si>
  <si>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</si>
  <si>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</si>
  <si>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</si>
  <si>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</si>
  <si>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</si>
  <si>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</si>
  <si>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</si>
  <si>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</si>
  <si>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</si>
  <si>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</si>
  <si>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</si>
  <si>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</si>
  <si>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</si>
  <si>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</si>
  <si>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</si>
  <si>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</si>
  <si>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</si>
  <si>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</si>
  <si>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</si>
  <si>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</si>
  <si>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</si>
  <si>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</si>
  <si>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</si>
  <si>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</si>
  <si>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</si>
  <si>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</si>
  <si>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</si>
  <si>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</si>
  <si>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</si>
  <si>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</si>
  <si>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</si>
  <si>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</si>
  <si>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</si>
  <si>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</si>
  <si>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</si>
  <si>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</si>
  <si>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</si>
  <si>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</si>
  <si>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</si>
  <si>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</si>
  <si>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</si>
  <si>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</si>
  <si>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</si>
  <si>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</si>
  <si>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</si>
  <si>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</si>
  <si>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</si>
  <si>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</si>
  <si>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</si>
  <si>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</si>
  <si>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</si>
  <si>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</si>
  <si>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</si>
  <si>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</si>
  <si>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</si>
  <si>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</si>
  <si>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</si>
  <si>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</si>
  <si>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</si>
  <si>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</si>
  <si>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</si>
  <si>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</si>
  <si>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</si>
  <si>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</si>
  <si>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</si>
  <si>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</si>
  <si>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</si>
  <si>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</si>
  <si>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</si>
  <si>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</si>
  <si>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</si>
  <si>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</si>
  <si>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</si>
  <si>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</si>
  <si>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</si>
  <si>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</si>
  <si>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</si>
  <si>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</si>
  <si>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</si>
  <si>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</si>
  <si>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</si>
  <si>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</si>
  <si>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</si>
  <si>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</si>
  <si>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</si>
  <si>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</si>
  <si>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</si>
  <si>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</si>
  <si>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</si>
  <si>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</si>
  <si>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</si>
  <si>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</si>
  <si>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</si>
  <si>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</si>
  <si>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</si>
  <si>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</si>
  <si>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</si>
  <si>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</si>
  <si>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</si>
  <si>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</si>
  <si>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</si>
  <si>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</si>
  <si>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</si>
  <si>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</si>
  <si>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</si>
  <si>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</si>
  <si>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</si>
  <si>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</si>
  <si>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</si>
  <si>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</si>
  <si>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</si>
  <si>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</si>
  <si>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</si>
  <si>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</si>
  <si>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</si>
  <si>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</si>
  <si>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</si>
  <si>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</si>
  <si>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</si>
  <si>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</si>
  <si>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</si>
  <si>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</si>
  <si>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</si>
  <si>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</si>
  <si>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</si>
  <si>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</si>
  <si>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</si>
  <si>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</si>
  <si>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</si>
  <si>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</si>
  <si>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</si>
  <si>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</si>
  <si>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</si>
  <si>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</si>
  <si>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</si>
  <si>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</si>
  <si>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</si>
  <si>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</si>
  <si>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</si>
  <si>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</si>
  <si>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</si>
  <si>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</si>
  <si>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</si>
  <si>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</si>
  <si>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</si>
  <si>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</si>
  <si>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</si>
  <si>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</si>
  <si>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</si>
  <si>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</si>
  <si>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</si>
  <si>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</si>
  <si>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</si>
  <si>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</si>
  <si>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</si>
  <si>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</si>
  <si>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</si>
  <si>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</si>
  <si>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</si>
  <si>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</si>
  <si>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</si>
  <si>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</si>
  <si>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</si>
  <si>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</si>
  <si>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</si>
  <si>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</si>
  <si>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</si>
  <si>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</si>
  <si>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</si>
  <si>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</si>
  <si>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</si>
  <si>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</si>
  <si>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</si>
  <si>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</si>
  <si>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</si>
  <si>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</si>
  <si>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</si>
  <si>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</si>
  <si>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</si>
  <si>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</si>
  <si>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</si>
  <si>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</si>
  <si>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</si>
  <si>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</si>
  <si>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</si>
  <si>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</si>
  <si>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</si>
  <si>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</si>
  <si>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</si>
  <si>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</si>
  <si>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</si>
  <si>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</si>
  <si>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</si>
  <si>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</si>
  <si>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</si>
  <si>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</si>
  <si>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</si>
  <si>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</si>
  <si>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</si>
  <si>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</si>
  <si>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</si>
  <si>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</si>
  <si>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</si>
  <si>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</si>
  <si>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</si>
  <si>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</si>
  <si>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</si>
  <si>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</si>
  <si>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</si>
  <si>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</si>
  <si>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</si>
  <si>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</si>
  <si>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</si>
  <si>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</si>
  <si>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</si>
  <si>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</si>
  <si>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</si>
  <si>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</si>
  <si>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</si>
  <si>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</si>
  <si>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</si>
  <si>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</si>
  <si>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</si>
  <si>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</si>
  <si>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</si>
  <si>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</si>
  <si>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</si>
  <si>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</si>
  <si>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</si>
  <si>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</si>
  <si>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</si>
  <si>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</si>
  <si>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</si>
  <si>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</si>
  <si>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</si>
  <si>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</si>
  <si>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</si>
  <si>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</si>
  <si>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</si>
  <si>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</si>
  <si>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</si>
  <si>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</si>
  <si>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</si>
  <si>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</si>
  <si>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</si>
  <si>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</si>
  <si>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</si>
  <si>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</si>
  <si>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</si>
  <si>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</si>
  <si>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</si>
  <si>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</si>
  <si>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</si>
  <si>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</si>
  <si>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</si>
  <si>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</si>
  <si>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</si>
  <si>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</si>
  <si>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</si>
  <si>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</si>
  <si>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</si>
  <si>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</si>
  <si>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</si>
  <si>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</si>
  <si>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</si>
  <si>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</si>
  <si>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</si>
  <si>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</si>
  <si>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</si>
  <si>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</si>
  <si>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</si>
  <si>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</si>
  <si>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</si>
  <si>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</si>
  <si>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</si>
  <si>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</si>
  <si>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</si>
  <si>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</si>
  <si>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</si>
  <si>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</si>
  <si>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</si>
  <si>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</si>
  <si>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</si>
  <si>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</si>
  <si>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</si>
  <si>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</si>
  <si>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</si>
  <si>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</si>
  <si>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</si>
  <si>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</si>
  <si>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</si>
  <si>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</si>
  <si>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</si>
  <si>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</si>
  <si>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</si>
  <si>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</si>
  <si>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</si>
  <si>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</si>
  <si>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</si>
  <si>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</si>
  <si>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</si>
  <si>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</si>
  <si>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</si>
  <si>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</si>
  <si>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</si>
  <si>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</si>
  <si>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</si>
  <si>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</si>
  <si>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</si>
  <si>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</si>
  <si>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</si>
  <si>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</si>
  <si>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</si>
  <si>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</si>
  <si>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</si>
  <si>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</si>
  <si>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</si>
  <si>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</si>
  <si>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</si>
  <si>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</si>
  <si>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</si>
  <si>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</si>
  <si>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</si>
  <si>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</si>
  <si>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</si>
  <si>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</si>
  <si>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</si>
  <si>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</si>
  <si>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</si>
  <si>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</si>
  <si>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</si>
  <si>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</si>
  <si>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</si>
  <si>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</si>
  <si>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</si>
  <si>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</si>
  <si>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</si>
  <si>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</si>
  <si>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</si>
  <si>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</si>
  <si>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</si>
  <si>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</si>
  <si>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</si>
  <si>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</si>
  <si>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</si>
  <si>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</si>
  <si>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</si>
  <si>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</si>
  <si>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</si>
  <si>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</si>
  <si>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</si>
  <si>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</si>
  <si>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</si>
  <si>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</si>
  <si>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</si>
  <si>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</si>
  <si>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</si>
  <si>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</si>
  <si>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</si>
  <si>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</si>
  <si>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</si>
  <si>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</si>
  <si>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</si>
  <si>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</si>
  <si>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</si>
  <si>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</si>
  <si>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</si>
  <si>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</si>
  <si>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</si>
  <si>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</si>
  <si>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</si>
  <si>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</si>
  <si>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</si>
  <si>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</si>
  <si>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</si>
  <si>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</si>
  <si>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</si>
  <si>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</si>
  <si>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</si>
  <si>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</si>
  <si>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</si>
  <si>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</si>
  <si>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</si>
  <si>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</si>
  <si>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</si>
  <si>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</si>
  <si>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</si>
  <si>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</si>
  <si>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</si>
  <si>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</si>
  <si>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</si>
  <si>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</si>
  <si>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</si>
  <si>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</si>
  <si>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</si>
  <si>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</si>
  <si>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</si>
  <si>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</si>
  <si>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</si>
  <si>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</si>
  <si>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</si>
  <si>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</si>
  <si>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</si>
  <si>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</si>
  <si>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</si>
  <si>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</si>
  <si>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</si>
  <si>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</si>
  <si>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</si>
  <si>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</si>
  <si>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</si>
  <si>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</si>
  <si>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</si>
  <si>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</si>
  <si>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</si>
  <si>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</si>
  <si>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</si>
  <si>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</si>
  <si>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</si>
  <si>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</si>
  <si>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</si>
  <si>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</si>
  <si>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</si>
  <si>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</si>
  <si>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</si>
  <si>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</si>
  <si>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</si>
  <si>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</si>
  <si>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</si>
  <si>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</si>
  <si>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</si>
  <si>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</si>
  <si>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</si>
  <si>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</si>
  <si>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</si>
  <si>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</si>
  <si>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</si>
  <si>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</si>
  <si>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</si>
  <si>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</si>
  <si>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</si>
  <si>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</si>
  <si>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</si>
  <si>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</si>
  <si>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</si>
  <si>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</si>
  <si>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</si>
  <si>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</si>
  <si>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</si>
  <si>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</si>
  <si>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</si>
  <si>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</si>
  <si>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</si>
  <si>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</si>
  <si>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</si>
  <si>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</si>
  <si>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</si>
  <si>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</si>
  <si>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</si>
  <si>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</si>
  <si>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</si>
  <si>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</si>
  <si>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</si>
  <si>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</si>
  <si>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</si>
  <si>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</si>
  <si>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</si>
  <si>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</si>
  <si>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</si>
  <si>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</si>
  <si>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</si>
  <si>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</si>
  <si>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</si>
  <si>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</si>
  <si>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</si>
  <si>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</si>
  <si>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</si>
  <si>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</si>
  <si>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</si>
  <si>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</si>
  <si>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</si>
  <si>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</si>
  <si>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</si>
  <si>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</si>
  <si>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</si>
  <si>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</si>
  <si>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</si>
  <si>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</si>
  <si>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</si>
  <si>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</si>
  <si>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</si>
  <si>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</si>
  <si>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</si>
  <si>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</si>
  <si>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</si>
  <si>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</si>
  <si>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</si>
  <si>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</si>
  <si>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</si>
  <si>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</si>
  <si>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</si>
  <si>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</si>
  <si>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</si>
  <si>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</si>
  <si>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</si>
  <si>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</si>
  <si>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</si>
  <si>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</si>
  <si>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</si>
  <si>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</si>
  <si>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</si>
  <si>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</si>
  <si>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</si>
  <si>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</si>
  <si>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</si>
  <si>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</si>
  <si>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</si>
  <si>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</si>
  <si>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</si>
  <si>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</si>
  <si>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</si>
  <si>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</si>
  <si>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</si>
  <si>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</si>
  <si>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</si>
  <si>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</si>
  <si>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</si>
  <si>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</si>
  <si>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</si>
  <si>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</si>
  <si>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</si>
  <si>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</si>
  <si>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</si>
  <si>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</si>
  <si>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</si>
  <si>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</si>
  <si>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</si>
  <si>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</si>
  <si>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</si>
  <si>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</si>
  <si>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</si>
  <si>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</si>
  <si>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</si>
  <si>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</si>
  <si>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</si>
  <si>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</si>
  <si>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</si>
  <si>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</si>
  <si>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</si>
  <si>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</si>
  <si>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</si>
  <si>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</si>
  <si>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</si>
  <si>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</si>
  <si>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</si>
  <si>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</si>
  <si>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</si>
  <si>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</si>
  <si>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</si>
  <si>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</si>
  <si>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</si>
  <si>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</si>
  <si>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</si>
  <si>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</si>
  <si>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</si>
  <si>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</si>
  <si>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</si>
  <si>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</si>
  <si>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</si>
  <si>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</si>
  <si>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</si>
  <si>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</si>
  <si>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</si>
  <si>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</si>
  <si>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</si>
  <si>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</si>
  <si>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</si>
  <si>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</si>
  <si>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</si>
  <si>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</si>
  <si>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</si>
  <si>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</si>
  <si>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</si>
  <si>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</si>
  <si>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</si>
  <si>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</si>
  <si>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</si>
  <si>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</si>
  <si>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</si>
  <si>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</si>
  <si>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</si>
  <si>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</si>
  <si>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</si>
  <si>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</si>
  <si>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</si>
  <si>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</si>
  <si>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</si>
  <si>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</si>
  <si>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</si>
  <si>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</si>
  <si>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</si>
  <si>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</si>
  <si>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</si>
  <si>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</si>
  <si>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</si>
  <si>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</si>
  <si>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</si>
  <si>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</si>
  <si>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</si>
  <si>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</si>
  <si>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</si>
  <si>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</si>
  <si>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</si>
  <si>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</si>
  <si>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</si>
  <si>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</si>
  <si>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</si>
  <si>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</si>
  <si>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</si>
  <si>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</si>
  <si>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</si>
  <si>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</si>
  <si>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</si>
  <si>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</si>
  <si>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</si>
  <si>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</si>
  <si>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</si>
  <si>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</si>
  <si>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</si>
  <si>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</si>
  <si>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</si>
  <si>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</si>
  <si>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</si>
  <si>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</si>
  <si>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</si>
  <si>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</si>
  <si>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</si>
  <si>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</si>
  <si>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</si>
  <si>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</si>
  <si>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</si>
  <si>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</si>
  <si>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</si>
  <si>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</si>
  <si>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</si>
  <si>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</si>
  <si>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</si>
  <si>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</si>
  <si>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</si>
  <si>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</si>
  <si>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</si>
  <si>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</si>
  <si>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</si>
  <si>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</si>
  <si>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</si>
  <si>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</si>
  <si>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</si>
  <si>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</si>
  <si>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</si>
  <si>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</si>
  <si>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</si>
  <si>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</si>
  <si>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</si>
  <si>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</si>
  <si>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</si>
  <si>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</si>
  <si>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</si>
  <si>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</si>
  <si>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</si>
  <si>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</si>
  <si>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</si>
  <si>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</si>
  <si>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</si>
  <si>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</si>
  <si>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</si>
  <si>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</si>
  <si>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</si>
  <si>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</si>
  <si>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</si>
  <si>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</si>
  <si>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</si>
  <si>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</si>
  <si>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</si>
  <si>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</si>
  <si>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</si>
  <si>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</si>
  <si>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</si>
  <si>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</si>
  <si>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</si>
  <si>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</si>
  <si>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</si>
  <si>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</si>
  <si>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</si>
  <si>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</si>
  <si>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</si>
  <si>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</si>
  <si>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</si>
  <si>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</si>
  <si>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</si>
  <si>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</si>
  <si>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</si>
  <si>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</si>
  <si>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</si>
  <si>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</si>
  <si>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</si>
  <si>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</si>
  <si>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</si>
  <si>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</si>
  <si>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</si>
  <si>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</si>
  <si>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</si>
  <si>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</si>
  <si>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</si>
  <si>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</si>
  <si>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</si>
  <si>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</si>
  <si>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</si>
  <si>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</si>
  <si>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</si>
  <si>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</si>
  <si>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</si>
  <si>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</si>
  <si>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</si>
  <si>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</si>
  <si>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</si>
  <si>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</si>
  <si>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</si>
  <si>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</si>
  <si>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</si>
  <si>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</si>
  <si>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</si>
  <si>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</si>
  <si>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</si>
  <si>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</si>
  <si>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</si>
  <si>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</si>
  <si>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</si>
  <si>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</si>
  <si>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</si>
  <si>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</si>
  <si>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</si>
  <si>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</si>
  <si>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</si>
  <si>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</si>
  <si>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</si>
  <si>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</si>
  <si>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</si>
  <si>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</si>
  <si>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</si>
  <si>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</si>
  <si>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</si>
  <si>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</si>
  <si>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</si>
  <si>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</si>
  <si>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</si>
  <si>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</si>
  <si>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</si>
  <si>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</si>
  <si>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</si>
  <si>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</si>
  <si>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</si>
  <si>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</si>
  <si>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</si>
  <si>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</si>
  <si>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</si>
  <si>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</si>
  <si>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</si>
  <si>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</si>
  <si>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</si>
  <si>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</si>
  <si>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</si>
  <si>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</si>
  <si>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</si>
  <si>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</si>
  <si>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</si>
  <si>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</si>
  <si>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</si>
  <si>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</si>
  <si>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</si>
  <si>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</si>
  <si>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</si>
  <si>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</si>
  <si>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</si>
  <si>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</si>
  <si>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</si>
  <si>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</si>
  <si>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</si>
  <si>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</si>
  <si>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</si>
  <si>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</si>
  <si>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</si>
  <si>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</si>
  <si>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</si>
  <si>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</si>
  <si>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</si>
  <si>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</si>
  <si>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</si>
  <si>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</si>
  <si>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</si>
  <si>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</si>
  <si>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</si>
  <si>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</si>
  <si>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</si>
  <si>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</si>
  <si>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</si>
  <si>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</si>
  <si>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</si>
  <si>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</si>
  <si>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</si>
  <si>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</si>
  <si>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</si>
  <si>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</si>
  <si>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</si>
  <si>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</si>
  <si>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</si>
  <si>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</si>
  <si>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</si>
  <si>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</si>
  <si>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</si>
  <si>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</si>
  <si>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</si>
  <si>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</si>
  <si>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</si>
  <si>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</si>
  <si>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</si>
  <si>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</si>
  <si>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</si>
  <si>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</si>
  <si>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</si>
  <si>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</si>
  <si>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</si>
  <si>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</si>
  <si>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</si>
  <si>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</si>
  <si>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</si>
  <si>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</si>
  <si>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</si>
  <si>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</si>
  <si>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</si>
  <si>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</si>
  <si>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</si>
  <si>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</si>
  <si>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</si>
  <si>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</si>
  <si>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</si>
  <si>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</si>
  <si>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</si>
  <si>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</si>
  <si>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</si>
  <si>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</si>
  <si>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</si>
  <si>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</si>
  <si>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</si>
  <si>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</si>
  <si>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</si>
  <si>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</si>
  <si>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</si>
  <si>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</si>
  <si>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</si>
  <si>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</si>
  <si>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</si>
  <si>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</si>
  <si>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</si>
  <si>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</si>
  <si>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</si>
  <si>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</si>
  <si>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</si>
  <si>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</si>
  <si>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</si>
  <si>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</si>
  <si>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</si>
  <si>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</si>
  <si>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</si>
  <si>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</si>
  <si>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</si>
  <si>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</si>
  <si>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</si>
  <si>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</si>
  <si>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</si>
  <si>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</si>
  <si>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</si>
  <si>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</si>
  <si>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</si>
  <si>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</si>
  <si>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</si>
  <si>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</si>
  <si>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</si>
  <si>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</si>
  <si>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</si>
  <si>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</si>
  <si>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</si>
  <si>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</si>
  <si>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</si>
  <si>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</si>
  <si>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</si>
  <si>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</si>
  <si>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</si>
  <si>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</si>
  <si>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</si>
  <si>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</si>
  <si>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</si>
  <si>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</si>
  <si>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</si>
  <si>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</si>
  <si>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</si>
  <si>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</si>
  <si>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</si>
  <si>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</si>
  <si>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</si>
  <si>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</si>
  <si>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</si>
  <si>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</si>
  <si>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</si>
  <si>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</si>
  <si>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</si>
  <si>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</si>
  <si>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</si>
  <si>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</si>
  <si>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</si>
  <si>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</si>
  <si>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</si>
  <si>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</si>
  <si>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</si>
  <si>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</si>
  <si>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</si>
  <si>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</si>
  <si>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</si>
  <si>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</si>
  <si>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</si>
  <si>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</si>
  <si>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</si>
  <si>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</si>
  <si>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</si>
  <si>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</si>
  <si>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</si>
  <si>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</si>
  <si>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</si>
  <si>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</si>
  <si>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</si>
  <si>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</si>
  <si>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</si>
  <si>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</si>
  <si>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</si>
  <si>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</si>
  <si>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</si>
  <si>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</si>
  <si>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</si>
  <si>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</si>
  <si>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</si>
  <si>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</si>
  <si>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</si>
  <si>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</si>
  <si>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</si>
  <si>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</si>
  <si>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</si>
  <si>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</si>
  <si>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</si>
  <si>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</si>
  <si>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</si>
  <si>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</si>
  <si>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</si>
  <si>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</si>
  <si>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</si>
  <si>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</si>
  <si>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</si>
  <si>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</si>
  <si>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</si>
  <si>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</si>
  <si>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</si>
  <si>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</si>
  <si>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</si>
  <si>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</si>
  <si>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</si>
  <si>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</si>
  <si>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</si>
  <si>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</si>
  <si>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</si>
  <si>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</si>
  <si>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</si>
  <si>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</si>
  <si>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</si>
  <si>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</si>
  <si>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</si>
  <si>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</si>
  <si>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</si>
  <si>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</si>
  <si>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</si>
  <si>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</si>
  <si>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</si>
  <si>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</si>
  <si>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</si>
  <si>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</si>
  <si>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</si>
  <si>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</si>
  <si>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</si>
  <si>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</si>
  <si>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</si>
  <si>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</si>
  <si>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</si>
  <si>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</si>
  <si>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</si>
  <si>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</si>
  <si>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</si>
  <si>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</si>
  <si>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</si>
  <si>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</si>
  <si>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</si>
  <si>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</si>
  <si>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</si>
  <si>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</si>
  <si>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</si>
  <si>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</si>
  <si>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</si>
  <si>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</si>
  <si>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</si>
  <si>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</si>
  <si>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</si>
  <si>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</si>
  <si>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</si>
  <si>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</si>
  <si>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</si>
  <si>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</si>
  <si>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</si>
  <si>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</si>
  <si>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</si>
  <si>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</si>
  <si>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</si>
  <si>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</si>
  <si>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</si>
  <si>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</si>
  <si>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</si>
  <si>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</si>
  <si>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</si>
  <si>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</si>
  <si>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</si>
  <si>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</si>
  <si>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</si>
  <si>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</si>
  <si>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</si>
  <si>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</si>
  <si>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</si>
  <si>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</si>
  <si>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</si>
  <si>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</si>
  <si>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</si>
  <si>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</si>
  <si>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</si>
  <si>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</si>
  <si>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</si>
  <si>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</si>
  <si>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</si>
  <si>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</si>
  <si>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</si>
  <si>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</si>
  <si>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</si>
  <si>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</si>
  <si>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</si>
  <si>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</si>
  <si>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</si>
  <si>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</si>
  <si>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</si>
  <si>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</si>
  <si>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</si>
  <si>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</si>
  <si>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</si>
  <si>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</si>
  <si>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</si>
  <si>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</si>
  <si>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</si>
  <si>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</si>
  <si>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</si>
  <si>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</si>
  <si>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</si>
  <si>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</si>
  <si>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</si>
  <si>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</si>
  <si>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</si>
  <si>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</si>
  <si>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</si>
  <si>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</si>
  <si>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</si>
  <si>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</si>
  <si>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</si>
  <si>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</si>
  <si>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</si>
  <si>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</si>
  <si>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</si>
  <si>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</si>
  <si>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</si>
  <si>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</si>
  <si>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</si>
  <si>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</si>
  <si>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</si>
  <si>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</si>
  <si>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</si>
  <si>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</si>
  <si>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</si>
  <si>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</si>
  <si>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</si>
  <si>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</si>
  <si>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</si>
  <si>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</si>
  <si>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</si>
  <si>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</si>
  <si>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</si>
  <si>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</si>
  <si>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</si>
  <si>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</si>
  <si>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</si>
  <si>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</si>
  <si>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</si>
  <si>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</si>
  <si>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</si>
  <si>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</si>
  <si>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</si>
  <si>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</si>
  <si>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</si>
  <si>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</si>
  <si>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</si>
  <si>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</si>
  <si>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</si>
  <si>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</si>
  <si>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</si>
  <si>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</si>
  <si>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</si>
  <si>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</si>
  <si>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</si>
  <si>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</si>
  <si>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</si>
  <si>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</si>
  <si>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</si>
  <si>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</si>
  <si>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</si>
  <si>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</si>
  <si>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</si>
  <si>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</si>
  <si>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</si>
  <si>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</si>
  <si>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</si>
  <si>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</si>
  <si>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</si>
  <si>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</si>
  <si>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</si>
  <si>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</si>
  <si>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</si>
  <si>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</si>
  <si>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</si>
  <si>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</si>
  <si>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</si>
  <si>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</si>
  <si>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</si>
  <si>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</si>
  <si>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</si>
  <si>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</si>
  <si>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</si>
  <si>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</si>
  <si>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</si>
  <si>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</si>
  <si>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</si>
  <si>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</si>
  <si>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</si>
  <si>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</si>
  <si>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</si>
  <si>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</si>
  <si>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</si>
  <si>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</si>
  <si>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</si>
  <si>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</si>
  <si>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</si>
  <si>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</si>
  <si>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</si>
  <si>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</si>
  <si>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</si>
  <si>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</si>
  <si>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</si>
  <si>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</si>
  <si>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</si>
  <si>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</si>
  <si>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</si>
  <si>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</si>
  <si>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</si>
  <si>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</si>
  <si>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</si>
  <si>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</si>
  <si>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</si>
  <si>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</si>
  <si>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</si>
  <si>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</si>
  <si>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</si>
  <si>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</si>
  <si>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</si>
  <si>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</si>
  <si>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</si>
  <si>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</si>
  <si>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</si>
  <si>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</si>
  <si>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</si>
  <si>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</si>
  <si>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</si>
  <si>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</si>
  <si>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</si>
  <si>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</si>
  <si>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</si>
  <si>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</si>
  <si>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</si>
  <si>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</si>
  <si>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</si>
  <si>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</si>
  <si>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</si>
  <si>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</si>
  <si>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</si>
  <si>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</si>
  <si>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</si>
  <si>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</si>
  <si>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</si>
  <si>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</si>
  <si>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</si>
  <si>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</si>
  <si>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</si>
  <si>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</si>
  <si>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</si>
  <si>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</si>
  <si>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</si>
  <si>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</si>
  <si>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</si>
  <si>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</si>
  <si>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</si>
  <si>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</si>
  <si>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</si>
  <si>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</si>
  <si>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</si>
  <si>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</si>
  <si>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</si>
  <si>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</si>
  <si>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</si>
  <si>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</si>
  <si>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</si>
  <si>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</si>
  <si>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</si>
  <si>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</si>
  <si>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</si>
  <si>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</si>
  <si>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</si>
  <si>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</si>
  <si>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</si>
  <si>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</si>
  <si>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</si>
  <si>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</si>
  <si>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</si>
  <si>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</si>
  <si>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</si>
  <si>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</si>
  <si>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</si>
  <si>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</si>
  <si>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</si>
  <si>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</si>
  <si>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</si>
  <si>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</si>
  <si>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</si>
  <si>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</si>
  <si>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</si>
  <si>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</si>
  <si>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</si>
  <si>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</si>
  <si>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</si>
  <si>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</si>
  <si>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</si>
  <si>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</si>
  <si>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</si>
  <si>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</si>
  <si>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</si>
  <si>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</si>
  <si>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</si>
  <si>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</si>
  <si>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</si>
  <si>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</si>
  <si>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</si>
  <si>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</si>
  <si>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</si>
  <si>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</si>
  <si>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</si>
  <si>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</si>
  <si>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</si>
  <si>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</si>
  <si>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</si>
  <si>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</si>
  <si>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</si>
  <si>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</si>
  <si>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</si>
  <si>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</si>
  <si>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</si>
  <si>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</si>
  <si>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</si>
  <si>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</si>
  <si>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</si>
  <si>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</si>
  <si>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</si>
  <si>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</si>
  <si>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</si>
  <si>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</si>
  <si>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</si>
  <si>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</si>
  <si>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</si>
  <si>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</si>
  <si>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</si>
  <si>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</si>
  <si>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</si>
  <si>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</si>
  <si>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</si>
  <si>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</si>
  <si>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</si>
  <si>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</si>
  <si>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</si>
  <si>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</si>
  <si>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</si>
  <si>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</si>
  <si>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</si>
  <si>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</si>
  <si>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</si>
  <si>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</si>
  <si>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</si>
  <si>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</si>
  <si>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</si>
  <si>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</si>
  <si>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</si>
  <si>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</si>
  <si>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</si>
  <si>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</si>
  <si>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</si>
  <si>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</si>
  <si>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</si>
  <si>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</si>
  <si>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</si>
  <si>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</si>
  <si>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</si>
  <si>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</si>
  <si>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</si>
  <si>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</si>
  <si>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</si>
  <si>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</si>
  <si>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</si>
  <si>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</si>
  <si>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</si>
  <si>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</si>
  <si>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</si>
  <si>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</si>
  <si>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</si>
  <si>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</si>
  <si>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</si>
  <si>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</si>
  <si>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</si>
  <si>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</si>
  <si>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</si>
  <si>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</si>
  <si>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</si>
  <si>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</si>
  <si>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</si>
  <si>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</si>
  <si>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</si>
  <si>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</si>
  <si>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</si>
  <si>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</si>
  <si>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</si>
  <si>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</si>
  <si>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</si>
  <si>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</si>
  <si>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</si>
  <si>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</si>
  <si>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</si>
  <si>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</si>
  <si>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</si>
  <si>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</si>
  <si>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</si>
  <si>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</si>
  <si>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</si>
  <si>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</si>
  <si>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</si>
  <si>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</si>
  <si>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</si>
  <si>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</si>
  <si>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</si>
  <si>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</si>
  <si>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</si>
  <si>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</si>
  <si>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</si>
  <si>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</si>
  <si>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</si>
  <si>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</si>
  <si>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</si>
  <si>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</si>
  <si>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</si>
  <si>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</si>
  <si>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</si>
  <si>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</si>
  <si>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</si>
  <si>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</si>
  <si>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</si>
  <si>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</si>
  <si>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</si>
  <si>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</si>
  <si>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</si>
  <si>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</si>
  <si>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</si>
  <si>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</si>
  <si>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</si>
  <si>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</si>
  <si>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</si>
  <si>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</si>
  <si>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</si>
  <si>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</si>
  <si>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</si>
  <si>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</si>
  <si>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</si>
  <si>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</si>
  <si>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</si>
  <si>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</si>
  <si>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</si>
  <si>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</si>
  <si>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</si>
  <si>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</si>
  <si>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</si>
  <si>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</si>
  <si>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</si>
  <si>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</si>
  <si>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</si>
  <si>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</si>
  <si>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</si>
  <si>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</si>
  <si>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</si>
  <si>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</si>
  <si>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</si>
  <si>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</si>
  <si>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</si>
  <si>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</si>
  <si>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</si>
  <si>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</si>
  <si>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</si>
  <si>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</si>
  <si>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</si>
  <si>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</si>
  <si>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</si>
  <si>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</si>
  <si>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</si>
  <si>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</si>
  <si>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</si>
  <si>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</si>
  <si>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</si>
  <si>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</si>
  <si>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</si>
  <si>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</si>
  <si>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</si>
  <si>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</si>
  <si>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</si>
  <si>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</si>
  <si>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</si>
  <si>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</si>
  <si>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</si>
  <si>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</si>
  <si>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</si>
  <si>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</si>
  <si>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</si>
  <si>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</si>
  <si>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</si>
  <si>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</si>
  <si>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</si>
  <si>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</si>
  <si>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</si>
  <si>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</si>
  <si>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</si>
  <si>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</si>
  <si>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</si>
  <si>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</si>
  <si>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</si>
  <si>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</si>
  <si>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</si>
  <si>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</si>
  <si>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</si>
  <si>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</si>
  <si>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</si>
  <si>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</si>
  <si>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</si>
  <si>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</si>
  <si>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</si>
  <si>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</si>
  <si>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</si>
  <si>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</si>
  <si>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</si>
  <si>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</si>
  <si>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</si>
  <si>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</si>
  <si>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</si>
  <si>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</si>
  <si>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</si>
  <si>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</si>
  <si>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</si>
  <si>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</si>
  <si>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</si>
  <si>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</si>
  <si>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</si>
  <si>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</si>
  <si>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</si>
  <si>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</si>
  <si>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</si>
  <si>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</si>
  <si>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</si>
  <si>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</si>
  <si>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</si>
  <si>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</si>
  <si>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</si>
  <si>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</si>
  <si>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</si>
  <si>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</si>
  <si>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</si>
  <si>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</si>
  <si>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</si>
  <si>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</si>
  <si>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</si>
  <si>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</si>
  <si>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</si>
  <si>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</si>
  <si>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</si>
  <si>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</si>
  <si>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</si>
  <si>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</si>
  <si>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</si>
  <si>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</si>
  <si>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</si>
  <si>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</si>
  <si>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</si>
  <si>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</si>
  <si>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</si>
  <si>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</si>
  <si>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</si>
  <si>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</si>
  <si>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</si>
  <si>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</si>
  <si>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</si>
  <si>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</si>
  <si>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</si>
  <si>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</si>
  <si>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</si>
  <si>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</si>
  <si>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</si>
  <si>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</si>
  <si>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</si>
  <si>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</si>
  <si>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</si>
  <si>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</si>
  <si>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</si>
  <si>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</si>
  <si>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</si>
  <si>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</si>
  <si>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</si>
  <si>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</si>
  <si>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</si>
  <si>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</si>
  <si>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</si>
  <si>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</si>
  <si>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</si>
  <si>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</si>
  <si>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</si>
  <si>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</si>
  <si>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</si>
  <si>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</si>
  <si>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</si>
  <si>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</si>
  <si>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</si>
  <si>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</si>
  <si>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</si>
  <si>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</si>
  <si>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</si>
  <si>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</si>
  <si>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</si>
  <si>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</si>
  <si>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</si>
  <si>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</si>
  <si>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</si>
  <si>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</si>
  <si>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</si>
  <si>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</si>
  <si>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</si>
  <si>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</si>
  <si>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</si>
  <si>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</si>
  <si>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</si>
  <si>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</si>
  <si>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</si>
  <si>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</si>
  <si>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</si>
  <si>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</si>
  <si>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</si>
  <si>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</si>
  <si>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</si>
  <si>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</si>
  <si>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</si>
  <si>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</si>
  <si>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</si>
  <si>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</si>
  <si>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</si>
  <si>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</si>
  <si>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</si>
  <si>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</si>
  <si>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</si>
  <si>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</si>
  <si>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</si>
  <si>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</si>
  <si>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</si>
  <si>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</si>
  <si>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</si>
  <si>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</si>
  <si>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</si>
  <si>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</si>
  <si>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</si>
  <si>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</si>
  <si>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</si>
  <si>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</si>
  <si>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</si>
  <si>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</si>
  <si>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</si>
  <si>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</si>
  <si>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</si>
  <si>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</si>
  <si>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</si>
  <si>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</si>
  <si>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</si>
  <si>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</si>
  <si>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</si>
  <si>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</si>
  <si>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</si>
  <si>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</si>
  <si>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</si>
  <si>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</si>
  <si>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</si>
  <si>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</si>
  <si>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</si>
  <si>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</si>
  <si>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</si>
  <si>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</si>
  <si>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</si>
  <si>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</si>
  <si>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</si>
  <si>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</si>
  <si>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</si>
  <si>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</si>
  <si>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</si>
  <si>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</si>
  <si>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</si>
  <si>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</si>
  <si>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</si>
  <si>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</si>
  <si>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</si>
  <si>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</si>
  <si>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</si>
  <si>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</si>
  <si>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</si>
  <si>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</si>
  <si>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</si>
  <si>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</si>
  <si>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</si>
  <si>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</si>
  <si>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</si>
  <si>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</si>
  <si>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</si>
  <si>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</si>
  <si>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</si>
  <si>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</si>
  <si>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</si>
  <si>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</si>
  <si>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</si>
  <si>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</si>
  <si>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</si>
  <si>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</si>
  <si>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</si>
  <si>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</si>
  <si>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</si>
  <si>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</si>
  <si>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</si>
  <si>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</si>
  <si>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</si>
  <si>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</si>
  <si>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</si>
  <si>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</si>
  <si>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</si>
  <si>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</si>
  <si>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</si>
  <si>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</si>
  <si>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</si>
  <si>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</si>
  <si>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</si>
  <si>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</si>
  <si>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</si>
  <si>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</si>
  <si>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</si>
  <si>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</si>
  <si>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</si>
  <si>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</si>
  <si>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</si>
  <si>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</si>
  <si>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</si>
  <si>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</si>
  <si>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</si>
  <si>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</si>
  <si>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</si>
  <si>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</si>
  <si>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</si>
  <si>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</si>
  <si>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</si>
  <si>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</si>
  <si>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</si>
  <si>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</si>
  <si>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</si>
  <si>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</si>
  <si>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</si>
  <si>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</si>
  <si>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</si>
  <si>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</si>
  <si>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</si>
  <si>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</si>
  <si>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</si>
  <si>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</si>
  <si>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</si>
  <si>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</si>
  <si>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</si>
  <si>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</si>
  <si>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</si>
  <si>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</si>
  <si>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</si>
  <si>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</si>
  <si>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</si>
  <si>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</si>
  <si>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</si>
  <si>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</si>
  <si>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</si>
  <si>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</si>
  <si>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</si>
  <si>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</si>
  <si>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</si>
  <si>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</si>
  <si>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</si>
  <si>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</si>
  <si>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</si>
  <si>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</si>
  <si>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</si>
  <si>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</si>
  <si>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</si>
  <si>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</si>
  <si>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</si>
  <si>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</si>
  <si>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</si>
  <si>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</si>
  <si>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</si>
  <si>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</si>
  <si>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</si>
  <si>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</si>
  <si>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</si>
  <si>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</si>
  <si>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</si>
  <si>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</si>
  <si>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</si>
  <si>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</si>
  <si>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</si>
  <si>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</si>
  <si>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</si>
  <si>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</si>
  <si>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</si>
  <si>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</si>
  <si>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</si>
  <si>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</si>
  <si>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</si>
  <si>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</si>
  <si>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</si>
  <si>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</si>
  <si>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</si>
  <si>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</si>
  <si>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</si>
  <si>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</si>
  <si>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</si>
  <si>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</si>
  <si>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</si>
  <si>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</si>
  <si>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</si>
  <si>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</si>
  <si>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</si>
  <si>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</si>
  <si>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</si>
  <si>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</si>
  <si>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</si>
  <si>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</si>
  <si>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</si>
  <si>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</si>
  <si>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</si>
  <si>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</si>
  <si>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</si>
  <si>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</si>
  <si>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</si>
  <si>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</si>
  <si>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</si>
  <si>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</si>
  <si>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</si>
  <si>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</si>
  <si>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</si>
  <si>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</si>
  <si>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</si>
  <si>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</si>
  <si>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</si>
  <si>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</si>
  <si>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</si>
  <si>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</si>
  <si>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</si>
  <si>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</si>
  <si>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</si>
  <si>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</si>
  <si>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</si>
  <si>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</si>
  <si>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</si>
  <si>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</si>
  <si>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</si>
  <si>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</si>
  <si>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</si>
  <si>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</si>
  <si>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</si>
  <si>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</si>
  <si>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</si>
  <si>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</si>
  <si>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</si>
  <si>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</si>
  <si>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</si>
  <si>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</si>
  <si>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</si>
  <si>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</si>
  <si>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</si>
  <si>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</si>
  <si>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</si>
  <si>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</si>
  <si>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</si>
  <si>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</si>
  <si>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</si>
  <si>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</si>
  <si>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</si>
  <si>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</si>
  <si>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</si>
  <si>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</si>
  <si>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</si>
  <si>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</si>
  <si>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</si>
  <si>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</si>
  <si>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</si>
  <si>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</si>
  <si>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</si>
  <si>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</si>
  <si>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</si>
  <si>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</si>
  <si>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</si>
  <si>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</si>
  <si>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</si>
  <si>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</si>
  <si>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</si>
  <si>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</si>
  <si>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</si>
  <si>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</si>
  <si>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</si>
  <si>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</si>
  <si>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</si>
  <si>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</si>
  <si>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</si>
  <si>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</si>
  <si>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</si>
  <si>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</si>
  <si>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</si>
  <si>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</si>
  <si>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</si>
  <si>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</si>
  <si>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</si>
  <si>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</si>
  <si>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</si>
  <si>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</si>
  <si>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</si>
  <si>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</si>
  <si>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</si>
  <si>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</si>
  <si>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</si>
  <si>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</si>
  <si>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</si>
  <si>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</si>
  <si>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</si>
  <si>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</si>
  <si>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</si>
  <si>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</si>
  <si>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</si>
  <si>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</si>
  <si>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</si>
  <si>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</si>
  <si>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</si>
  <si>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</si>
  <si>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</si>
  <si>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</si>
  <si>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</si>
  <si>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</si>
  <si>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</si>
  <si>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</si>
  <si>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</si>
  <si>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</si>
  <si>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</si>
  <si>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</si>
  <si>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</si>
  <si>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</si>
  <si>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</si>
  <si>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</si>
  <si>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</si>
  <si>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</si>
  <si>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</si>
  <si>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</si>
  <si>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</si>
  <si>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</si>
  <si>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</si>
  <si>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</si>
  <si>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</si>
  <si>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</si>
  <si>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</si>
  <si>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</si>
  <si>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</si>
  <si>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</si>
  <si>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</si>
  <si>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</si>
  <si>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</si>
  <si>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</si>
  <si>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</si>
  <si>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</si>
  <si>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</si>
  <si>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</si>
  <si>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</si>
  <si>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</si>
  <si>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</si>
  <si>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</si>
  <si>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</si>
  <si>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</si>
  <si>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</si>
  <si>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</si>
  <si>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</si>
  <si>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</si>
  <si>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</si>
  <si>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</si>
  <si>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</si>
  <si>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</si>
  <si>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</si>
  <si>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</si>
  <si>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</si>
  <si>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</si>
  <si>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</si>
  <si>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</si>
  <si>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</si>
  <si>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</si>
  <si>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</si>
  <si>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</si>
  <si>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</si>
  <si>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</si>
  <si>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</si>
  <si>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</si>
  <si>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</si>
  <si>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</si>
  <si>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</si>
  <si>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</si>
  <si>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</si>
  <si>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</si>
  <si>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</si>
  <si>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</si>
  <si>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</si>
  <si>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</si>
  <si>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</si>
  <si>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</si>
  <si>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</si>
  <si>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</si>
  <si>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</si>
  <si>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</si>
  <si>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</si>
  <si>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</si>
  <si>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</si>
  <si>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</si>
  <si>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</si>
  <si>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</si>
  <si>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</si>
  <si>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</si>
  <si>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</si>
  <si>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</si>
  <si>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</si>
  <si>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</si>
  <si>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</si>
  <si>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</si>
  <si>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</si>
  <si>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</si>
  <si>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</si>
  <si>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</si>
  <si>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</si>
  <si>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</si>
  <si>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</si>
  <si>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</si>
  <si>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</si>
  <si>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</si>
  <si>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</si>
  <si>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</si>
  <si>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</si>
  <si>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</si>
  <si>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</si>
  <si>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</si>
  <si>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</si>
  <si>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</si>
  <si>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</si>
  <si>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</si>
  <si>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</si>
  <si>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</si>
  <si>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</si>
  <si>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</si>
  <si>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</si>
  <si>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</si>
  <si>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</si>
  <si>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</si>
  <si>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</si>
  <si>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</si>
  <si>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</si>
  <si>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</si>
  <si>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</si>
  <si>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</si>
  <si>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</si>
  <si>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</si>
  <si>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</si>
  <si>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</si>
  <si>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</si>
  <si>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</si>
  <si>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</si>
  <si>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</si>
  <si>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</si>
  <si>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</si>
  <si>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</si>
  <si>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</si>
  <si>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</si>
  <si>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</si>
  <si>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</si>
  <si>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</si>
  <si>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</si>
  <si>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</si>
  <si>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</si>
  <si>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</si>
  <si>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</si>
  <si>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</si>
  <si>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</si>
  <si>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</si>
  <si>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</si>
  <si>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</si>
  <si>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</si>
  <si>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</si>
  <si>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</si>
  <si>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</si>
  <si>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</si>
  <si>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</si>
  <si>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</si>
  <si>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</si>
  <si>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</si>
  <si>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</si>
  <si>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</si>
  <si>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</si>
  <si>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</si>
  <si>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</si>
  <si>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</si>
  <si>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</si>
  <si>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</si>
  <si>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</si>
  <si>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</si>
  <si>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</si>
  <si>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</si>
  <si>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</si>
  <si>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</si>
  <si>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</si>
  <si>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</si>
  <si>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</si>
  <si>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</si>
  <si>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</si>
  <si>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</si>
  <si>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</si>
  <si>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</si>
  <si>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</si>
  <si>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</si>
  <si>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</si>
  <si>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</si>
  <si>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</si>
  <si>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</si>
  <si>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</si>
  <si>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</si>
  <si>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</si>
  <si>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</si>
  <si>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</si>
  <si>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</si>
  <si>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</si>
  <si>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</si>
  <si>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</si>
  <si>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</si>
  <si>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</si>
  <si>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</si>
  <si>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</si>
  <si>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</si>
  <si>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</si>
  <si>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</si>
  <si>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</si>
  <si>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</si>
  <si>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</si>
  <si>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</si>
  <si>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</si>
  <si>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</si>
  <si>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</si>
  <si>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</si>
  <si>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</si>
  <si>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</si>
  <si>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</si>
  <si>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</si>
  <si>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</si>
  <si>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</si>
  <si>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</si>
  <si>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</si>
  <si>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</si>
  <si>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</si>
  <si>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</si>
  <si>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</si>
  <si>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</si>
  <si>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</si>
  <si>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</si>
  <si>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</si>
  <si>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</si>
  <si>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</si>
  <si>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</si>
  <si>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</si>
  <si>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</si>
  <si>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</si>
  <si>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</si>
  <si>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</si>
  <si>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</si>
  <si>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</si>
  <si>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</si>
  <si>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</si>
  <si>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</si>
  <si>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</si>
  <si>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</si>
  <si>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</si>
  <si>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</si>
  <si>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</si>
  <si>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</si>
  <si>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</si>
  <si>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</si>
  <si>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</si>
  <si>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</si>
  <si>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</si>
  <si>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</si>
  <si>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</si>
  <si>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</si>
  <si>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</si>
  <si>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</si>
  <si>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</si>
  <si>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</si>
  <si>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</si>
  <si>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</si>
  <si>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</si>
  <si>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</si>
  <si>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</si>
  <si>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</si>
  <si>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</si>
  <si>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</si>
  <si>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</si>
  <si>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</si>
  <si>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</si>
  <si>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</si>
  <si>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</si>
  <si>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</si>
  <si>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</si>
  <si>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</si>
  <si>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</si>
  <si>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</si>
  <si>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</si>
  <si>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</si>
  <si>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</si>
  <si>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</si>
  <si>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</si>
  <si>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</si>
  <si>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</si>
  <si>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</si>
  <si>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</si>
  <si>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</si>
  <si>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</si>
  <si>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</si>
  <si>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</si>
  <si>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</si>
  <si>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</si>
  <si>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</si>
  <si>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</si>
  <si>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</si>
  <si>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</si>
  <si>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</si>
  <si>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</si>
  <si>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</si>
  <si>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</si>
  <si>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</si>
  <si>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</si>
  <si>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</si>
  <si>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</si>
  <si>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</si>
  <si>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</si>
  <si>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</si>
  <si>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</si>
  <si>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</si>
  <si>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</si>
  <si>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</si>
  <si>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</si>
  <si>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</si>
  <si>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</si>
  <si>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</si>
  <si>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</si>
  <si>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</si>
  <si>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</si>
  <si>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</si>
  <si>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</si>
  <si>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</si>
  <si>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</si>
  <si>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</si>
  <si>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</si>
  <si>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</si>
  <si>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</si>
  <si>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</si>
  <si>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</si>
  <si>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</si>
  <si>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</si>
  <si>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</si>
  <si>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</si>
  <si>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</si>
  <si>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</si>
  <si>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</si>
  <si>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</si>
  <si>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</si>
  <si>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</si>
  <si>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</si>
  <si>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</si>
  <si>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</si>
  <si>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</si>
  <si>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</si>
  <si>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</si>
  <si>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</si>
  <si>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</si>
  <si>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</si>
  <si>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</si>
  <si>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</si>
  <si>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</si>
  <si>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</si>
  <si>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</si>
  <si>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</si>
  <si>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</si>
  <si>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</si>
  <si>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</si>
  <si>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</si>
  <si>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</si>
  <si>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</si>
  <si>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</si>
  <si>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</si>
  <si>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</si>
  <si>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</si>
  <si>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</si>
  <si>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</si>
  <si>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</si>
  <si>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</si>
  <si>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</si>
  <si>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</si>
  <si>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</si>
  <si>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</si>
  <si>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</si>
  <si>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</si>
  <si>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</si>
  <si>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</si>
  <si>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</si>
  <si>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</si>
  <si>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</si>
  <si>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</si>
  <si>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</si>
  <si>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</si>
  <si>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</si>
  <si>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</si>
  <si>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</si>
  <si>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</si>
  <si>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</si>
  <si>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</si>
  <si>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</si>
  <si>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</si>
  <si>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</si>
  <si>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</si>
  <si>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</si>
  <si>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</si>
  <si>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</si>
  <si>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</si>
  <si>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</si>
  <si>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</si>
  <si>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</si>
  <si>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</si>
  <si>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</si>
  <si>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</si>
  <si>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</si>
  <si>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</si>
  <si>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</si>
  <si>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</si>
  <si>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</si>
  <si>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</si>
  <si>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</si>
  <si>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</si>
  <si>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</si>
  <si>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</si>
  <si>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</si>
  <si>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</si>
  <si>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</si>
  <si>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</si>
  <si>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</si>
  <si>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</si>
  <si>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</si>
  <si>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</si>
  <si>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</si>
  <si>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</si>
  <si>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</si>
  <si>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</si>
  <si>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</si>
  <si>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</si>
  <si>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</si>
  <si>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</si>
  <si>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</si>
  <si>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</si>
  <si>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</si>
  <si>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</si>
  <si>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</si>
  <si>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</si>
  <si>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</si>
  <si>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</si>
  <si>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</si>
  <si>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</si>
  <si>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</si>
  <si>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</si>
  <si>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</si>
  <si>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</si>
  <si>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</si>
  <si>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</si>
  <si>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</si>
  <si>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</si>
  <si>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</si>
  <si>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</si>
  <si>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</si>
  <si>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</si>
  <si>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</si>
  <si>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</si>
  <si>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</si>
  <si>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</si>
  <si>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</si>
  <si>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</si>
  <si>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</si>
  <si>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</si>
  <si>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</si>
  <si>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</si>
  <si>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</si>
  <si>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</si>
  <si>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</si>
  <si>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</si>
  <si>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</si>
  <si>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</si>
  <si>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</si>
  <si>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</si>
  <si>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</si>
  <si>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</si>
  <si>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</si>
  <si>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</si>
  <si>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</si>
  <si>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</si>
  <si>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</si>
  <si>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</si>
  <si>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</si>
  <si>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</si>
  <si>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</si>
  <si>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</si>
  <si>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</si>
  <si>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</si>
  <si>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</si>
  <si>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</si>
  <si>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</si>
  <si>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</si>
  <si>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</si>
  <si>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</si>
  <si>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</si>
  <si>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</si>
  <si>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</si>
  <si>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</si>
  <si>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</si>
  <si>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</si>
  <si>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</si>
  <si>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</si>
  <si>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</si>
  <si>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</si>
  <si>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</si>
  <si>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</si>
  <si>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</si>
  <si>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</si>
  <si>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</si>
  <si>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</si>
  <si>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</si>
  <si>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</si>
  <si>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</si>
  <si>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</si>
  <si>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</si>
  <si>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</si>
  <si>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</si>
  <si>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</si>
  <si>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</si>
  <si>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</si>
  <si>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</si>
  <si>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</si>
  <si>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</si>
  <si>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</si>
  <si>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</si>
  <si>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</si>
  <si>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</si>
  <si>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</si>
  <si>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</si>
  <si>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</si>
  <si>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</si>
  <si>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</si>
  <si>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</si>
  <si>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</si>
  <si>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</si>
  <si>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</si>
  <si>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</si>
  <si>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</si>
  <si>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</si>
  <si>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</si>
  <si>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</si>
  <si>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</si>
  <si>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</si>
  <si>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</si>
  <si>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</si>
  <si>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</si>
  <si>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</si>
  <si>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</si>
  <si>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</si>
  <si>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</si>
  <si>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</si>
  <si>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</si>
  <si>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</si>
  <si>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</si>
  <si>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</si>
  <si>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</si>
  <si>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</si>
  <si>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</si>
  <si>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</si>
  <si>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</si>
  <si>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</si>
  <si>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</si>
  <si>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</si>
  <si>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</si>
  <si>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</si>
  <si>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</si>
  <si>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</si>
  <si>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</si>
  <si>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</si>
  <si>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</si>
  <si>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</si>
  <si>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</si>
  <si>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</si>
  <si>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</si>
  <si>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</si>
  <si>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</si>
  <si>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</si>
  <si>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</si>
  <si>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</si>
  <si>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</si>
  <si>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</si>
  <si>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</si>
  <si>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</si>
  <si>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</si>
  <si>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</si>
  <si>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</si>
  <si>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</si>
  <si>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</si>
  <si>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</si>
  <si>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</si>
  <si>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</si>
  <si>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</si>
  <si>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</si>
  <si>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</si>
  <si>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</si>
  <si>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</si>
  <si>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</si>
  <si>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</si>
  <si>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</si>
  <si>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</si>
  <si>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</si>
  <si>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</si>
  <si>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</si>
  <si>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</si>
  <si>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</si>
  <si>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</si>
  <si>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</si>
  <si>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</si>
  <si>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</si>
  <si>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</si>
  <si>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</si>
  <si>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</si>
  <si>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</si>
  <si>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</si>
  <si>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</si>
  <si>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</si>
  <si>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</si>
  <si>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</si>
  <si>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</si>
  <si>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</si>
  <si>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</si>
  <si>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</si>
  <si>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</si>
  <si>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</si>
  <si>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</si>
  <si>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</si>
  <si>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</si>
  <si>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</si>
  <si>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</si>
  <si>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</si>
  <si>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</si>
  <si>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</si>
  <si>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</si>
  <si>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</si>
  <si>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</si>
  <si>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</si>
  <si>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</si>
  <si>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</si>
  <si>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</si>
  <si>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</si>
  <si>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</si>
  <si>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</si>
  <si>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</si>
  <si>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</si>
  <si>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</si>
  <si>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</si>
  <si>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</si>
  <si>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</si>
  <si>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</si>
  <si>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</si>
  <si>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</si>
  <si>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</si>
  <si>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</si>
  <si>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</si>
  <si>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</si>
  <si>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</si>
  <si>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</si>
  <si>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</si>
  <si>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</si>
  <si>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</si>
  <si>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</si>
  <si>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</si>
  <si>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</si>
  <si>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</si>
  <si>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</si>
  <si>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</si>
  <si>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</si>
  <si>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</si>
  <si>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</si>
  <si>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</si>
  <si>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</si>
  <si>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</si>
  <si>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</si>
  <si>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</si>
  <si>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</si>
  <si>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</si>
  <si>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</si>
  <si>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</si>
  <si>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</si>
  <si>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</si>
  <si>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</si>
  <si>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</si>
  <si>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</si>
  <si>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</si>
  <si>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</si>
  <si>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</si>
  <si>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</si>
  <si>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</si>
  <si>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</si>
  <si>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</si>
  <si>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</si>
  <si>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</si>
  <si>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</si>
  <si>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</si>
  <si>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</si>
  <si>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</si>
  <si>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</si>
  <si>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</si>
  <si>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</si>
  <si>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</si>
  <si>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</si>
  <si>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</si>
  <si>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</si>
  <si>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</si>
  <si>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</si>
  <si>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</si>
  <si>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</si>
  <si>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</si>
  <si>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</si>
  <si>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</si>
  <si>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</si>
  <si>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</si>
  <si>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</si>
  <si>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</si>
  <si>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</si>
  <si>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</si>
  <si>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</si>
  <si>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</si>
  <si>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</si>
  <si>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</si>
  <si>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</si>
  <si>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</si>
  <si>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</si>
  <si>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</si>
  <si>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</si>
  <si>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</si>
  <si>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</si>
  <si>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</si>
  <si>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</si>
  <si>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</si>
  <si>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</si>
  <si>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</si>
  <si>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</si>
  <si>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</si>
  <si>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</si>
  <si>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</si>
  <si>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</si>
  <si>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</si>
  <si>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</si>
  <si>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</si>
  <si>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</si>
  <si>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</si>
  <si>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</si>
  <si>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</si>
  <si>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</si>
  <si>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</si>
  <si>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</si>
  <si>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</si>
  <si>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</si>
  <si>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</si>
  <si>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</si>
  <si>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</si>
  <si>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</si>
  <si>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</si>
  <si>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</si>
  <si>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</si>
  <si>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</si>
  <si>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</si>
  <si>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</si>
  <si>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</si>
  <si>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</si>
  <si>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</si>
  <si>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</si>
  <si>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</si>
  <si>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</si>
  <si>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</si>
  <si>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</si>
  <si>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</si>
  <si>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</si>
  <si>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</si>
  <si>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</si>
  <si>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</si>
  <si>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</si>
  <si>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</si>
  <si>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</si>
  <si>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</si>
  <si>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</si>
  <si>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</si>
  <si>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</si>
  <si>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</si>
  <si>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</si>
  <si>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</si>
  <si>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</si>
  <si>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</si>
  <si>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</si>
  <si>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</si>
  <si>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</si>
  <si>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</si>
  <si>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</si>
  <si>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</si>
  <si>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</si>
  <si>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</si>
  <si>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</si>
  <si>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</si>
  <si>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</si>
  <si>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</si>
  <si>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</si>
  <si>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</si>
  <si>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</si>
  <si>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</si>
  <si>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</si>
  <si>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</si>
  <si>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</si>
  <si>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</si>
  <si>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</si>
  <si>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</si>
  <si>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</si>
  <si>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</si>
  <si>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</si>
  <si>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</si>
  <si>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</si>
  <si>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</si>
  <si>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</si>
  <si>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</si>
  <si>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</si>
  <si>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</si>
  <si>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</si>
  <si>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</si>
  <si>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</si>
  <si>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</si>
  <si>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</si>
  <si>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</si>
  <si>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</si>
  <si>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</si>
  <si>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</si>
  <si>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</si>
  <si>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</si>
  <si>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</si>
  <si>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</si>
  <si>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</si>
  <si>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</si>
  <si>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</si>
  <si>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</si>
  <si>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</si>
  <si>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</si>
  <si>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</si>
  <si>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</si>
  <si>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</si>
  <si>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</si>
  <si>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</si>
  <si>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</si>
  <si>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</si>
  <si>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</si>
  <si>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</si>
  <si>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</si>
  <si>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</si>
  <si>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</si>
  <si>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</si>
  <si>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</si>
  <si>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</si>
  <si>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</si>
  <si>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</si>
  <si>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</si>
  <si>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</si>
  <si>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</si>
  <si>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</si>
  <si>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</si>
  <si>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</si>
  <si>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</si>
  <si>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</si>
  <si>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</si>
  <si>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</si>
  <si>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</si>
  <si>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</si>
  <si>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</si>
  <si>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</si>
  <si>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</si>
  <si>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</si>
  <si>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</si>
  <si>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</si>
  <si>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</si>
  <si>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</si>
  <si>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</si>
  <si>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</si>
  <si>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</si>
  <si>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</si>
  <si>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</si>
  <si>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</si>
  <si>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</si>
  <si>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</si>
  <si>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</si>
  <si>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</si>
  <si>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</si>
  <si>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</si>
  <si>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</si>
  <si>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</si>
  <si>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</si>
  <si>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</si>
  <si>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</si>
  <si>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</si>
  <si>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</si>
  <si>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</si>
  <si>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</si>
  <si>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</si>
  <si>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</si>
  <si>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</si>
  <si>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</si>
  <si>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</si>
  <si>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</si>
  <si>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</si>
  <si>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</si>
  <si>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</si>
  <si>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</si>
  <si>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</si>
  <si>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</si>
  <si>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</si>
  <si>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</si>
  <si>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</si>
  <si>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</si>
  <si>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</si>
  <si>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</si>
  <si>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</si>
  <si>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</si>
  <si>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</si>
  <si>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</si>
  <si>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</si>
  <si>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</si>
  <si>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</si>
  <si>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</si>
  <si>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</si>
  <si>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</si>
  <si>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</si>
  <si>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</si>
  <si>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</si>
  <si>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</si>
  <si>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</si>
  <si>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</si>
  <si>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</si>
  <si>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</si>
  <si>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</si>
  <si>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</si>
  <si>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</si>
  <si>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</si>
  <si>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</si>
  <si>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</si>
  <si>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</si>
  <si>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</si>
  <si>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</si>
  <si>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</si>
  <si>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</si>
  <si>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</si>
  <si>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</si>
  <si>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</si>
  <si>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</si>
  <si>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</si>
  <si>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</si>
  <si>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</si>
  <si>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</si>
  <si>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</si>
  <si>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</si>
  <si>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</si>
  <si>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</si>
  <si>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</si>
  <si>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</si>
  <si>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</si>
  <si>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</si>
  <si>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</si>
  <si>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</si>
  <si>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</si>
  <si>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</si>
  <si>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</si>
  <si>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</si>
  <si>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</si>
  <si>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</si>
  <si>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</si>
  <si>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</si>
  <si>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</si>
  <si>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</si>
  <si>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</si>
  <si>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</si>
  <si>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</si>
  <si>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</si>
  <si>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</si>
  <si>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</si>
  <si>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</si>
  <si>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</si>
  <si>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</si>
  <si>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</si>
  <si>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</si>
  <si>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</si>
  <si>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</si>
  <si>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</si>
  <si>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</si>
  <si>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</si>
  <si>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</si>
  <si>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</si>
  <si>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</si>
  <si>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</si>
  <si>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</si>
  <si>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</si>
  <si>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</si>
  <si>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</si>
  <si>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</si>
  <si>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</si>
  <si>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</si>
  <si>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</si>
  <si>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</si>
  <si>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</si>
  <si>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</si>
  <si>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</si>
  <si>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</si>
  <si>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</si>
  <si>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</si>
  <si>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</si>
  <si>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</si>
  <si>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</si>
  <si>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</si>
  <si>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</si>
  <si>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</si>
  <si>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</si>
  <si>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</si>
  <si>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</si>
  <si>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</si>
  <si>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</si>
  <si>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</si>
  <si>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</si>
  <si>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</si>
  <si>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</si>
  <si>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</si>
  <si>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</si>
  <si>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</si>
  <si>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</si>
  <si>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</si>
  <si>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</si>
  <si>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</si>
  <si>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</si>
  <si>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</si>
  <si>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</si>
  <si>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</si>
  <si>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</si>
  <si>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</si>
  <si>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</si>
  <si>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</si>
  <si>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</si>
  <si>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</si>
  <si>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</si>
  <si>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</si>
  <si>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</si>
  <si>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</si>
  <si>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</si>
  <si>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</si>
  <si>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</si>
  <si>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</si>
  <si>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</si>
  <si>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</si>
  <si>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</si>
  <si>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</si>
  <si>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</si>
  <si>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</si>
  <si>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</si>
  <si>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</si>
  <si>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</si>
  <si>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</si>
  <si>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</si>
  <si>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</si>
  <si>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</si>
  <si>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</si>
  <si>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</si>
  <si>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</si>
  <si>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</si>
  <si>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</si>
  <si>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</si>
  <si>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</si>
  <si>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</si>
  <si>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</si>
  <si>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</si>
  <si>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</si>
  <si>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</si>
  <si>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</si>
  <si>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</si>
  <si>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</si>
  <si>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</si>
  <si>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</si>
  <si>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</si>
  <si>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</si>
  <si>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</si>
  <si>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</si>
  <si>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</si>
  <si>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</si>
  <si>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</si>
  <si>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</si>
  <si>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</si>
  <si>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</si>
  <si>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</si>
  <si>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</si>
  <si>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</si>
  <si>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</si>
  <si>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</si>
  <si>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</si>
  <si>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</si>
  <si>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</si>
  <si>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</si>
  <si>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</si>
  <si>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</si>
  <si>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</si>
  <si>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</si>
  <si>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</si>
  <si>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</si>
  <si>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</si>
  <si>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</si>
  <si>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</si>
  <si>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</si>
  <si>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</si>
  <si>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</si>
  <si>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</si>
  <si>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</si>
  <si>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</si>
  <si>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</si>
  <si>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</si>
  <si>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</si>
  <si>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</si>
  <si>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</si>
  <si>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</si>
  <si>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</si>
  <si>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</si>
  <si>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</si>
  <si>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</si>
  <si>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</si>
  <si>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</si>
  <si>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</si>
  <si>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</si>
  <si>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</si>
  <si>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</si>
  <si>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</si>
  <si>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</si>
  <si>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</si>
  <si>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</si>
  <si>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</si>
  <si>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</si>
  <si>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</si>
  <si>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</si>
  <si>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</si>
  <si>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</si>
  <si>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</si>
  <si>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</si>
  <si>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</si>
  <si>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</si>
  <si>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</si>
  <si>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</si>
  <si>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</si>
  <si>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</si>
  <si>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</si>
  <si>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</si>
  <si>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</si>
  <si>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</si>
  <si>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</si>
  <si>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</si>
  <si>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</si>
  <si>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</si>
  <si>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</si>
  <si>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</si>
  <si>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</si>
  <si>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</si>
  <si>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</si>
  <si>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</si>
  <si>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</si>
  <si>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</si>
  <si>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</si>
  <si>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</si>
  <si>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</si>
  <si>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</si>
  <si>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</si>
  <si>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</si>
  <si>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</si>
  <si>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</si>
  <si>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</si>
  <si>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</si>
  <si>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</si>
  <si>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</si>
  <si>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</si>
  <si>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</si>
  <si>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</si>
  <si>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</si>
  <si>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</si>
  <si>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</si>
  <si>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</si>
  <si>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</si>
  <si>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</si>
  <si>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</si>
  <si>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</si>
  <si>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</si>
  <si>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</si>
  <si>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</si>
  <si>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</si>
  <si>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</si>
  <si>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</si>
  <si>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</si>
  <si>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</si>
  <si>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</si>
  <si>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</si>
  <si>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</si>
  <si>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</si>
  <si>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</si>
  <si>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</si>
  <si>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</si>
  <si>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</si>
  <si>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</si>
  <si>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</si>
  <si>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</si>
  <si>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</si>
  <si>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</si>
  <si>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</si>
  <si>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</si>
  <si>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</si>
  <si>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</si>
  <si>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</si>
  <si>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</si>
  <si>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</si>
  <si>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</si>
  <si>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</si>
  <si>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</si>
  <si>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</si>
  <si>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</si>
  <si>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</si>
  <si>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</si>
  <si>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</si>
  <si>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</si>
  <si>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</si>
  <si>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</si>
  <si>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</si>
  <si>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</si>
  <si>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</si>
  <si>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</si>
  <si>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</si>
  <si>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</si>
  <si>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</si>
  <si>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</si>
  <si>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</si>
  <si>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</si>
  <si>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</si>
  <si>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</si>
  <si>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</si>
  <si>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</si>
  <si>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</si>
  <si>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</si>
  <si>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</si>
  <si>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</si>
  <si>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</si>
  <si>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</si>
  <si>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</si>
  <si>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</si>
  <si>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</si>
  <si>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</si>
  <si>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</si>
  <si>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</si>
  <si>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</si>
  <si>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</si>
  <si>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</si>
  <si>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</si>
  <si>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</si>
  <si>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</si>
  <si>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</si>
  <si>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</si>
  <si>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</si>
  <si>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</si>
  <si>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</si>
  <si>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</si>
  <si>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</si>
  <si>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</si>
  <si>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</si>
  <si>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</si>
  <si>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</si>
  <si>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</si>
  <si>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</si>
  <si>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</si>
  <si>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</si>
  <si>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</si>
  <si>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</si>
  <si>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</si>
  <si>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</si>
  <si>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</si>
  <si>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</si>
  <si>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</si>
  <si>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</si>
  <si>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</si>
  <si>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</si>
  <si>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</si>
  <si>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</si>
  <si>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</si>
  <si>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</si>
  <si>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</si>
  <si>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</si>
  <si>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</si>
  <si>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</si>
  <si>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</si>
  <si>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</si>
  <si>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</si>
  <si>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</si>
  <si>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</si>
  <si>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</si>
  <si>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</si>
  <si>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</si>
  <si>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</si>
  <si>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</si>
  <si>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</si>
  <si>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</si>
  <si>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</si>
  <si>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</si>
  <si>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</si>
  <si>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</si>
  <si>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</si>
  <si>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</si>
  <si>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</si>
  <si>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</si>
  <si>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</si>
  <si>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</si>
  <si>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</si>
  <si>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</si>
  <si>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</si>
  <si>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</si>
  <si>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</si>
  <si>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</si>
  <si>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</si>
  <si>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</si>
  <si>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</si>
  <si>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</si>
  <si>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</si>
  <si>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</si>
  <si>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</si>
  <si>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</si>
  <si>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</si>
  <si>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</si>
  <si>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</si>
  <si>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</si>
  <si>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</si>
  <si>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</si>
  <si>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</si>
  <si>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</si>
  <si>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</si>
  <si>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</si>
  <si>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</si>
  <si>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</si>
  <si>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</si>
  <si>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</si>
  <si>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</si>
  <si>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</si>
  <si>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</si>
  <si>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</si>
  <si>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</si>
  <si>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</si>
  <si>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</si>
  <si>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</si>
  <si>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</si>
  <si>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</si>
  <si>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</si>
  <si>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</si>
  <si>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</si>
  <si>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</si>
  <si>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</si>
  <si>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</si>
  <si>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</si>
  <si>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</si>
  <si>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</si>
  <si>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</si>
  <si>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</si>
  <si>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</si>
  <si>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</si>
  <si>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</si>
  <si>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</si>
  <si>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</si>
  <si>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</si>
  <si>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</si>
  <si>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</si>
  <si>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</si>
  <si>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</si>
  <si>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</si>
  <si>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</si>
  <si>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</si>
  <si>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</si>
  <si>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</si>
  <si>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</si>
  <si>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</si>
  <si>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</si>
  <si>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</si>
  <si>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</si>
  <si>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</si>
  <si>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</si>
  <si>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</si>
  <si>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</si>
  <si>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</si>
  <si>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</si>
  <si>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</si>
  <si>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</si>
  <si>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</si>
  <si>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</si>
  <si>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</si>
  <si>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</si>
  <si>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</si>
  <si>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</si>
  <si>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</si>
  <si>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</si>
  <si>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</si>
  <si>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</si>
  <si>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</si>
  <si>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</si>
  <si>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</si>
  <si>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</si>
  <si>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</si>
  <si>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</si>
  <si>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</si>
  <si>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</si>
  <si>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</si>
  <si>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</si>
  <si>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</si>
  <si>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</si>
  <si>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</si>
  <si>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</si>
  <si>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</si>
  <si>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</si>
  <si>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</si>
  <si>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</si>
  <si>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</si>
  <si>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</si>
  <si>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</si>
  <si>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</si>
  <si>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</si>
  <si>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</si>
  <si>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</si>
  <si>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</si>
  <si>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</si>
  <si>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</si>
  <si>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</si>
  <si>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</si>
  <si>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</si>
  <si>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</si>
  <si>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</si>
  <si>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</si>
  <si>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</si>
  <si>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</si>
  <si>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</si>
  <si>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</si>
  <si>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</si>
  <si>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</si>
  <si>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</si>
  <si>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</si>
  <si>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</si>
  <si>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</si>
  <si>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</si>
  <si>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</si>
  <si>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</si>
  <si>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</si>
  <si>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</si>
  <si>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</si>
  <si>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</si>
  <si>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</si>
  <si>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</si>
  <si>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</si>
  <si>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</si>
  <si>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</si>
  <si>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</si>
  <si>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</si>
  <si>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</si>
  <si>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</si>
  <si>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</si>
  <si>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</si>
  <si>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</si>
  <si>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</si>
  <si>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</si>
  <si>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</si>
  <si>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</si>
  <si>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</si>
  <si>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</si>
  <si>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</si>
  <si>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</si>
  <si>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</si>
  <si>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</si>
  <si>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</si>
  <si>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</si>
  <si>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</si>
  <si>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</si>
  <si>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</si>
  <si>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</si>
  <si>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</si>
  <si>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</si>
  <si>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</si>
  <si>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</si>
  <si>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</si>
  <si>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</si>
  <si>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</si>
  <si>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</si>
  <si>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</si>
  <si>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</si>
  <si>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</si>
  <si>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</si>
  <si>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</si>
  <si>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</si>
  <si>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</si>
  <si>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</si>
  <si>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</si>
  <si>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</si>
  <si>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</si>
  <si>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</si>
  <si>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</si>
  <si>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</si>
  <si>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</si>
  <si>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</si>
  <si>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</si>
  <si>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</si>
  <si>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</si>
  <si>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</si>
  <si>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</si>
  <si>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</si>
  <si>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</si>
  <si>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</si>
  <si>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</si>
  <si>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</si>
  <si>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</si>
  <si>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</si>
  <si>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</si>
  <si>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</si>
  <si>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</si>
  <si>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</si>
  <si>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</si>
  <si>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</si>
  <si>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</si>
  <si>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</si>
  <si>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</si>
  <si>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</si>
  <si>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</si>
  <si>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</si>
  <si>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</si>
  <si>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</si>
  <si>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</si>
  <si>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</si>
  <si>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</si>
  <si>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</si>
  <si>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</si>
  <si>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</si>
  <si>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</si>
  <si>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</si>
  <si>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</si>
  <si>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</si>
  <si>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</si>
  <si>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</si>
  <si>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</si>
  <si>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</si>
  <si>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</si>
  <si>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</si>
  <si>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</si>
  <si>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</si>
  <si>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</si>
  <si>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</si>
  <si>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</si>
  <si>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</si>
  <si>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</si>
  <si>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</si>
  <si>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</si>
  <si>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</si>
  <si>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</si>
  <si>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</si>
  <si>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</si>
  <si>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</si>
  <si>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</si>
  <si>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</si>
  <si>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</si>
  <si>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</si>
  <si>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</si>
  <si>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</si>
  <si>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</si>
  <si>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</si>
  <si>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</si>
  <si>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</si>
  <si>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</si>
  <si>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</si>
  <si>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</si>
  <si>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</si>
  <si>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</si>
  <si>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</si>
  <si>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</si>
  <si>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</si>
  <si>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</si>
  <si>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</si>
  <si>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</si>
  <si>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</si>
  <si>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</si>
  <si>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</si>
  <si>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</si>
  <si>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</si>
  <si>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</si>
  <si>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</si>
  <si>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</si>
  <si>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</si>
  <si>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</si>
  <si>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</si>
  <si>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</si>
  <si>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</si>
  <si>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</si>
  <si>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</si>
  <si>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</si>
  <si>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</si>
  <si>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</si>
  <si>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</si>
  <si>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</si>
  <si>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</si>
  <si>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</si>
  <si>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</si>
  <si>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</si>
  <si>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</si>
  <si>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</si>
  <si>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</si>
  <si>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</si>
  <si>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</si>
  <si>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</si>
  <si>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</si>
  <si>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</si>
  <si>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</si>
  <si>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</si>
  <si>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</si>
  <si>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</si>
  <si>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</si>
  <si>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</si>
  <si>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</si>
  <si>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</si>
  <si>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</si>
  <si>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</si>
  <si>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</si>
  <si>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</si>
  <si>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</si>
  <si>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</si>
  <si>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</si>
  <si>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</si>
  <si>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</si>
  <si>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</si>
  <si>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</si>
  <si>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</si>
  <si>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</si>
  <si>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</si>
  <si>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</si>
  <si>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</si>
  <si>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</si>
  <si>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</si>
  <si>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</si>
  <si>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</si>
  <si>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</si>
  <si>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</si>
  <si>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</si>
  <si>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</si>
  <si>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</si>
  <si>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</si>
  <si>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</si>
  <si>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</si>
  <si>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</si>
  <si>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</si>
  <si>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</si>
  <si>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</si>
  <si>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</si>
  <si>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</si>
  <si>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</si>
  <si>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</si>
  <si>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</si>
  <si>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</si>
  <si>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</si>
  <si>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</si>
  <si>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</si>
  <si>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</si>
  <si>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</si>
  <si>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</si>
  <si>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</si>
  <si>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</si>
  <si>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</si>
  <si>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</si>
  <si>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</si>
  <si>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</si>
  <si>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</si>
  <si>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</si>
  <si>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</si>
  <si>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</si>
  <si>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</si>
  <si>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</si>
  <si>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</si>
  <si>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</si>
  <si>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</si>
  <si>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</si>
  <si>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</si>
  <si>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</si>
  <si>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</si>
  <si>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</si>
  <si>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</si>
  <si>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</si>
  <si>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</si>
  <si>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</si>
  <si>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</si>
  <si>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</si>
  <si>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</si>
  <si>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</si>
  <si>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</si>
  <si>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</si>
  <si>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</si>
  <si>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</si>
  <si>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</si>
  <si>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</si>
  <si>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</si>
  <si>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</si>
  <si>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</si>
  <si>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</si>
  <si>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</si>
  <si>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</si>
  <si>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</si>
  <si>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</si>
  <si>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</si>
  <si>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</si>
  <si>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</si>
  <si>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</si>
  <si>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</si>
  <si>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</si>
  <si>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</si>
  <si>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</si>
  <si>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</si>
  <si>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</si>
  <si>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</si>
  <si>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</si>
  <si>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</si>
  <si>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</si>
  <si>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</si>
  <si>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</si>
  <si>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</si>
  <si>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</si>
  <si>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</si>
  <si>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</si>
  <si>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</si>
  <si>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</si>
  <si>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</si>
  <si>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</si>
  <si>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</si>
  <si>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</si>
  <si>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</si>
  <si>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</si>
  <si>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</si>
  <si>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</si>
  <si>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</si>
  <si>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</si>
  <si>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</si>
  <si>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</si>
  <si>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</si>
  <si>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</si>
  <si>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</si>
  <si>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</si>
  <si>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</si>
  <si>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</si>
  <si>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</si>
  <si>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</si>
  <si>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</si>
  <si>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</si>
  <si>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</si>
  <si>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</si>
  <si>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</si>
  <si>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</si>
  <si>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</si>
  <si>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</si>
  <si>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</si>
  <si>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</si>
  <si>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</si>
  <si>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</si>
  <si>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</si>
  <si>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</si>
  <si>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</si>
  <si>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</si>
  <si>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</si>
  <si>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</si>
  <si>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</si>
  <si>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</si>
  <si>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</si>
  <si>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</si>
  <si>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</si>
  <si>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</si>
  <si>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</si>
  <si>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</si>
  <si>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</si>
  <si>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</si>
  <si>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</si>
  <si>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</si>
  <si>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</si>
  <si>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</si>
  <si>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</si>
  <si>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</si>
  <si>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</si>
  <si>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</si>
  <si>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</si>
  <si>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</si>
  <si>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</si>
  <si>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</si>
  <si>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</si>
  <si>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</si>
  <si>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</si>
  <si>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</si>
  <si>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</si>
  <si>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</si>
  <si>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</si>
  <si>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</si>
  <si>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</si>
  <si>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</si>
  <si>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</si>
  <si>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</si>
  <si>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</si>
  <si>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</si>
  <si>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</si>
  <si>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</si>
  <si>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</si>
  <si>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</si>
  <si>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</si>
  <si>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</si>
  <si>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</si>
  <si>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</si>
  <si>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</si>
  <si>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</si>
  <si>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</si>
  <si>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</si>
  <si>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</si>
  <si>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</si>
  <si>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</si>
  <si>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</si>
  <si>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</si>
  <si>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</si>
  <si>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</si>
  <si>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</si>
  <si>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</si>
  <si>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</si>
  <si>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</si>
  <si>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</si>
  <si>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</si>
  <si>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</si>
  <si>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</si>
  <si>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</si>
  <si>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</si>
  <si>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</si>
  <si>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</si>
  <si>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</si>
  <si>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</si>
  <si>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</si>
  <si>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</si>
  <si>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</si>
  <si>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</si>
  <si>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</si>
  <si>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</si>
  <si>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</si>
  <si>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</si>
  <si>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</si>
  <si>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</si>
  <si>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</si>
  <si>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</si>
  <si>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</si>
  <si>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</si>
  <si>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</si>
  <si>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</si>
  <si>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</si>
  <si>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</si>
  <si>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</si>
  <si>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</si>
  <si>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</si>
  <si>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</si>
  <si>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</si>
  <si>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</si>
  <si>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</si>
  <si>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</si>
  <si>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</si>
  <si>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</si>
  <si>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</si>
  <si>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</si>
  <si>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</si>
  <si>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</si>
  <si>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</si>
  <si>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</si>
  <si>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</si>
  <si>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</si>
  <si>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</si>
  <si>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</si>
  <si>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</si>
  <si>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</si>
  <si>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</si>
  <si>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</si>
  <si>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</si>
  <si>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</si>
  <si>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</si>
  <si>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</si>
  <si>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</si>
  <si>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</si>
  <si>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</si>
  <si>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</si>
  <si>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</si>
  <si>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</si>
  <si>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</si>
  <si>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</si>
  <si>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</si>
  <si>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</si>
  <si>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</si>
  <si>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</si>
  <si>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</si>
  <si>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</si>
  <si>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</si>
  <si>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</si>
  <si>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</si>
  <si>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</si>
  <si>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</si>
  <si>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</si>
  <si>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</si>
  <si>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</si>
  <si>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</si>
  <si>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</si>
  <si>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</si>
  <si>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</si>
  <si>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</si>
  <si>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</si>
  <si>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</si>
  <si>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</si>
  <si>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</si>
  <si>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</si>
  <si>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</si>
  <si>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</si>
  <si>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</si>
  <si>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</si>
  <si>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</si>
  <si>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</si>
  <si>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</si>
  <si>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</si>
  <si>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</si>
  <si>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</si>
  <si>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</si>
  <si>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</si>
  <si>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</si>
  <si>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</si>
  <si>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</si>
  <si>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</si>
  <si>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</si>
  <si>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</si>
  <si>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</si>
  <si>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</si>
  <si>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</si>
  <si>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</si>
  <si>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</si>
  <si>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</si>
  <si>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</si>
  <si>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</si>
  <si>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</si>
  <si>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</si>
  <si>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</si>
  <si>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</si>
  <si>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</si>
  <si>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</si>
  <si>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</si>
  <si>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</si>
  <si>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</si>
  <si>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</si>
  <si>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</si>
  <si>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</si>
  <si>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</si>
  <si>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</si>
  <si>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</si>
  <si>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</si>
  <si>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</si>
  <si>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</si>
  <si>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</si>
  <si>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</si>
  <si>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</si>
  <si>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</si>
  <si>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</si>
  <si>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</si>
  <si>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</si>
  <si>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</si>
  <si>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</si>
  <si>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</si>
  <si>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</si>
  <si>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</si>
  <si>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</si>
  <si>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</si>
  <si>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</si>
  <si>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</si>
  <si>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</si>
  <si>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</si>
  <si>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</si>
  <si>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</si>
  <si>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</si>
  <si>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</si>
  <si>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</si>
  <si>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</si>
  <si>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</si>
  <si>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</si>
  <si>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</si>
  <si>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</si>
  <si>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</si>
  <si>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</si>
  <si>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</si>
  <si>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</si>
  <si>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</si>
  <si>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</si>
  <si>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</si>
  <si>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</si>
  <si>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</si>
  <si>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</si>
  <si>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</si>
  <si>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</si>
  <si>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</si>
  <si>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</si>
  <si>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</si>
  <si>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</si>
  <si>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</si>
  <si>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</si>
  <si>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</si>
  <si>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</si>
  <si>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</si>
  <si>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</si>
  <si>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</si>
  <si>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</si>
  <si>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</si>
  <si>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</si>
  <si>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</si>
  <si>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</si>
  <si>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</si>
  <si>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</si>
  <si>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</si>
  <si>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</si>
  <si>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</si>
  <si>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</si>
  <si>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</si>
  <si>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</si>
  <si>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</si>
  <si>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</si>
  <si>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</si>
  <si>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</si>
  <si>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</si>
  <si>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</si>
  <si>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</si>
  <si>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</si>
  <si>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</si>
  <si>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</si>
  <si>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</si>
  <si>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</si>
  <si>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</si>
  <si>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</si>
  <si>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</si>
  <si>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</si>
  <si>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</si>
  <si>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</si>
  <si>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</si>
  <si>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</si>
  <si>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</si>
  <si>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</si>
  <si>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</si>
  <si>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</si>
  <si>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</si>
  <si>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</si>
  <si>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</si>
  <si>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</si>
  <si>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</si>
  <si>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</si>
  <si>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</si>
  <si>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</si>
  <si>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</si>
  <si>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</si>
  <si>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</si>
  <si>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</si>
  <si>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</si>
  <si>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</si>
  <si>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</si>
  <si>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</si>
  <si>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</si>
  <si>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</si>
  <si>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</si>
  <si>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</si>
  <si>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</si>
  <si>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</si>
  <si>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</si>
  <si>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</si>
  <si>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</si>
  <si>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</si>
  <si>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</si>
  <si>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</si>
  <si>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</si>
  <si>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</si>
  <si>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</si>
  <si>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</si>
  <si>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</si>
  <si>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</si>
  <si>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</si>
  <si>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</si>
  <si>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</si>
  <si>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</si>
  <si>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</si>
  <si>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</si>
  <si>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</si>
  <si>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</si>
  <si>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</si>
  <si>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</si>
  <si>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</si>
  <si>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</si>
  <si>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</si>
  <si>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</si>
  <si>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</si>
  <si>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</si>
  <si>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</si>
  <si>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</si>
  <si>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</si>
  <si>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</si>
  <si>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</si>
  <si>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</si>
  <si>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</si>
  <si>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</si>
  <si>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</si>
  <si>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</si>
  <si>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</si>
  <si>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</si>
  <si>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</si>
  <si>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</si>
  <si>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</si>
  <si>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</si>
  <si>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</si>
  <si>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</si>
  <si>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</si>
  <si>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</si>
  <si>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</si>
  <si>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</si>
  <si>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</si>
  <si>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</si>
  <si>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</si>
  <si>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</si>
  <si>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</si>
  <si>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</si>
  <si>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</si>
  <si>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</si>
  <si>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</si>
  <si>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</si>
  <si>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</si>
  <si>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</si>
  <si>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</si>
  <si>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</si>
  <si>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</si>
  <si>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</si>
  <si>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</si>
  <si>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</si>
  <si>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</si>
  <si>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</si>
  <si>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</si>
  <si>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</si>
  <si>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</si>
  <si>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</si>
  <si>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</si>
  <si>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</si>
  <si>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</si>
  <si>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</si>
  <si>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</si>
  <si>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</si>
  <si>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</si>
  <si>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</si>
  <si>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</si>
  <si>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</si>
  <si>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</si>
  <si>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</si>
  <si>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</si>
  <si>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</si>
  <si>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</si>
  <si>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</si>
  <si>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</si>
  <si>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</si>
  <si>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</si>
  <si>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</si>
  <si>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</si>
  <si>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</si>
  <si>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</si>
  <si>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</si>
  <si>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</si>
  <si>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</si>
  <si>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</si>
  <si>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</si>
  <si>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</si>
  <si>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</si>
  <si>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</si>
  <si>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</si>
  <si>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</si>
  <si>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</si>
  <si>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</si>
  <si>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</si>
  <si>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</si>
  <si>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</si>
  <si>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</si>
  <si>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</si>
  <si>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</si>
  <si>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</si>
  <si>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</si>
  <si>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</si>
  <si>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</si>
  <si>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</si>
  <si>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</si>
  <si>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</si>
  <si>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</si>
  <si>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</si>
  <si>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</si>
  <si>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</si>
  <si>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</si>
  <si>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</si>
  <si>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</si>
  <si>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</si>
  <si>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</si>
  <si>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</si>
  <si>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</si>
  <si>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</si>
  <si>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</si>
  <si>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</si>
  <si>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</si>
  <si>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</si>
  <si>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</si>
  <si>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</si>
  <si>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</si>
  <si>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</si>
  <si>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</si>
  <si>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</si>
  <si>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</si>
  <si>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</si>
  <si>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</si>
  <si>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</si>
  <si>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</si>
  <si>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</si>
  <si>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</si>
  <si>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</si>
  <si>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</si>
  <si>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</si>
  <si>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</si>
  <si>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</si>
  <si>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</si>
  <si>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</si>
  <si>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</si>
  <si>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</si>
  <si>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</si>
  <si>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</si>
  <si>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</si>
  <si>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</si>
  <si>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</si>
  <si>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</si>
  <si>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</si>
  <si>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</si>
  <si>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</si>
  <si>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</si>
  <si>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</si>
  <si>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</si>
  <si>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</si>
  <si>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</si>
  <si>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</si>
  <si>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</si>
  <si>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</si>
  <si>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</si>
  <si>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</si>
  <si>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</si>
  <si>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</si>
  <si>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</si>
  <si>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</si>
  <si>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</si>
  <si>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</si>
  <si>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</si>
  <si>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</si>
  <si>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</si>
  <si>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</si>
  <si>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</si>
  <si>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</si>
  <si>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</si>
  <si>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</si>
  <si>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</si>
  <si>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</si>
  <si>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</si>
  <si>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</si>
  <si>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</si>
  <si>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</si>
  <si>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</si>
  <si>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</si>
  <si>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</si>
  <si>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</si>
  <si>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</si>
  <si>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</si>
  <si>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</si>
  <si>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</si>
  <si>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</si>
  <si>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</si>
  <si>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</si>
  <si>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</si>
  <si>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</si>
  <si>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</si>
  <si>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</si>
  <si>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</si>
  <si>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</si>
  <si>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</si>
  <si>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</si>
  <si>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</si>
  <si>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</si>
  <si>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</si>
  <si>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</si>
  <si>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</si>
  <si>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</si>
  <si>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</si>
  <si>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</si>
  <si>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</si>
  <si>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</si>
  <si>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</si>
  <si>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</si>
  <si>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</si>
  <si>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</si>
  <si>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</si>
  <si>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</si>
  <si>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</si>
  <si>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</si>
  <si>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</si>
  <si>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</si>
  <si>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</si>
  <si>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</si>
  <si>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</si>
  <si>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</si>
  <si>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</si>
  <si>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</si>
  <si>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</si>
  <si>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</si>
  <si>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</si>
  <si>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</si>
  <si>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</si>
  <si>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</si>
  <si>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</si>
  <si>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</si>
  <si>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</si>
  <si>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</si>
  <si>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</si>
  <si>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</si>
  <si>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</si>
  <si>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</si>
  <si>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</si>
  <si>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</si>
  <si>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</si>
  <si>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</si>
  <si>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</si>
  <si>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</si>
  <si>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</si>
  <si>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</si>
  <si>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</si>
  <si>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</si>
  <si>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</si>
  <si>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</si>
  <si>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</si>
  <si>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</si>
  <si>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</si>
  <si>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</si>
  <si>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</si>
  <si>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</si>
  <si>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</si>
  <si>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</si>
  <si>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</si>
  <si>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</si>
  <si>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</si>
  <si>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</si>
  <si>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</si>
  <si>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</si>
  <si>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</si>
  <si>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</si>
  <si>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</si>
  <si>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</si>
  <si>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</si>
  <si>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</si>
  <si>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</si>
  <si>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</si>
  <si>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</si>
  <si>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</si>
  <si>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</si>
  <si>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</si>
  <si>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</si>
  <si>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</si>
  <si>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</si>
  <si>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</si>
  <si>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</si>
  <si>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</si>
  <si>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</si>
  <si>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</si>
  <si>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</si>
  <si>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</si>
  <si>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</si>
  <si>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</si>
  <si>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</si>
  <si>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</si>
  <si>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</si>
  <si>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</si>
  <si>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</si>
  <si>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</si>
  <si>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</si>
  <si>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</si>
  <si>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</si>
  <si>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</si>
  <si>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</si>
  <si>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</si>
  <si>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</si>
  <si>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</si>
  <si>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</si>
  <si>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</si>
  <si>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</si>
  <si>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</si>
  <si>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</si>
  <si>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</si>
  <si>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</si>
  <si>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</si>
  <si>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</si>
  <si>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</si>
  <si>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</si>
  <si>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</si>
  <si>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</si>
  <si>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</si>
  <si>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</si>
  <si>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</si>
  <si>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</si>
  <si>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</si>
  <si>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</si>
  <si>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</si>
  <si>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</si>
  <si>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</si>
  <si>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</si>
  <si>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</si>
  <si>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</si>
  <si>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</si>
  <si>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</si>
  <si>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</si>
  <si>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</si>
  <si>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</si>
  <si>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</si>
  <si>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</si>
  <si>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</si>
  <si>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</si>
  <si>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</si>
  <si>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</si>
  <si>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</si>
  <si>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</si>
  <si>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</si>
  <si>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</si>
  <si>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</si>
  <si>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</si>
  <si>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</si>
  <si>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</si>
  <si>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</si>
  <si>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</si>
  <si>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</si>
  <si>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</si>
  <si>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</si>
  <si>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</si>
  <si>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</si>
  <si>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</si>
  <si>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</si>
  <si>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</si>
  <si>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</si>
  <si>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</si>
  <si>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</si>
  <si>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</si>
  <si>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</si>
  <si>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</si>
  <si>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</si>
  <si>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</si>
  <si>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</si>
  <si>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</si>
  <si>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</si>
  <si>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</si>
  <si>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</si>
  <si>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</si>
  <si>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</si>
  <si>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</si>
  <si>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</si>
  <si>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</si>
  <si>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</si>
  <si>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</si>
  <si>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</si>
  <si>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</si>
  <si>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</si>
  <si>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</si>
  <si>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</si>
  <si>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</si>
  <si>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</si>
  <si>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</si>
  <si>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</si>
  <si>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</si>
  <si>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</si>
  <si>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</si>
  <si>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</si>
  <si>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</si>
  <si>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</si>
  <si>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</si>
  <si>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</si>
  <si>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</si>
  <si>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</si>
  <si>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</si>
  <si>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</si>
  <si>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</si>
  <si>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</si>
  <si>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</si>
  <si>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</si>
  <si>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</si>
  <si>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</si>
  <si>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</si>
  <si>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</si>
  <si>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</si>
  <si>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</si>
  <si>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</si>
  <si>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</si>
  <si>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</si>
  <si>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</si>
  <si>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</si>
  <si>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</si>
  <si>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</si>
  <si>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</si>
  <si>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</si>
  <si>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</si>
  <si>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</si>
  <si>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</si>
  <si>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</si>
  <si>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</si>
  <si>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</si>
  <si>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</si>
  <si>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</si>
  <si>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</si>
  <si>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</si>
  <si>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</si>
  <si>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</si>
  <si>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</si>
  <si>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</si>
  <si>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</si>
  <si>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</si>
  <si>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</si>
  <si>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</si>
  <si>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</si>
  <si>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</si>
  <si>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</si>
  <si>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</si>
  <si>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</si>
  <si>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</si>
  <si>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</si>
  <si>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</si>
  <si>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</si>
  <si>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</si>
  <si>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</si>
  <si>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</si>
  <si>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</si>
  <si>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</si>
  <si>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</si>
  <si>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</si>
  <si>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</si>
  <si>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</si>
  <si>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</si>
  <si>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</si>
  <si>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</si>
  <si>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</si>
  <si>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</si>
  <si>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</si>
  <si>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</si>
  <si>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</si>
  <si>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</si>
  <si>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</si>
  <si>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</si>
  <si>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</si>
  <si>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</si>
  <si>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</si>
  <si>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</si>
  <si>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</si>
  <si>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</si>
  <si>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</si>
  <si>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</si>
  <si>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</si>
  <si>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</si>
  <si>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</si>
  <si>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</si>
  <si>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</si>
  <si>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</si>
  <si>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</si>
  <si>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</si>
  <si>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</si>
  <si>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</si>
  <si>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</si>
  <si>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</si>
  <si>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</si>
  <si>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</si>
  <si>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</si>
  <si>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</si>
  <si>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</si>
  <si>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</si>
  <si>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</si>
  <si>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</si>
  <si>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</si>
  <si>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</si>
  <si>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</si>
  <si>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</si>
  <si>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</si>
  <si>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</si>
  <si>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</si>
  <si>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</si>
  <si>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</si>
  <si>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</si>
  <si>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</si>
  <si>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</si>
  <si>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</si>
  <si>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</si>
  <si>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</si>
  <si>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</si>
  <si>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</si>
  <si>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</si>
  <si>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</si>
  <si>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</si>
  <si>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</si>
  <si>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</si>
  <si>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</si>
  <si>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</si>
  <si>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</si>
  <si>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</si>
  <si>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</si>
  <si>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</si>
  <si>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</si>
  <si>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</si>
  <si>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</si>
  <si>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</si>
  <si>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</si>
  <si>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</si>
  <si>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</si>
  <si>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</si>
  <si>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</si>
  <si>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</si>
  <si>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</si>
  <si>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</si>
  <si>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</si>
  <si>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</si>
  <si>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</si>
  <si>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</si>
  <si>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</si>
  <si>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</si>
  <si>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</si>
  <si>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</si>
  <si>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</si>
  <si>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</si>
  <si>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</si>
  <si>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</si>
  <si>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</si>
  <si>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</si>
  <si>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</si>
  <si>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</si>
  <si>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</si>
  <si>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</si>
  <si>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</si>
  <si>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</si>
  <si>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</si>
  <si>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</si>
  <si>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</si>
  <si>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</si>
  <si>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</si>
  <si>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</si>
  <si>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</si>
  <si>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</si>
  <si>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</si>
  <si>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</si>
  <si>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</si>
  <si>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</si>
  <si>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</si>
  <si>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</si>
  <si>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</si>
  <si>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</si>
  <si>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</si>
  <si>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</si>
  <si>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</si>
  <si>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</si>
  <si>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</si>
  <si>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</si>
  <si>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</si>
  <si>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</si>
  <si>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</si>
  <si>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</si>
  <si>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</si>
  <si>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</si>
  <si>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</si>
  <si>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</si>
  <si>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</si>
  <si>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</si>
  <si>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</si>
  <si>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</si>
  <si>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</si>
  <si>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</si>
  <si>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</si>
  <si>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</si>
  <si>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</si>
  <si>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</si>
  <si>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</si>
  <si>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</si>
  <si>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</si>
  <si>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</si>
  <si>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</si>
  <si>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</si>
  <si>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</si>
  <si>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</si>
  <si>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</si>
  <si>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</si>
  <si>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</si>
  <si>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</si>
  <si>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</si>
  <si>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</si>
  <si>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</si>
  <si>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</si>
  <si>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</si>
  <si>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</si>
  <si>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</si>
  <si>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</si>
  <si>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</si>
  <si>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</si>
  <si>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</si>
  <si>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</si>
  <si>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</si>
  <si>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</si>
  <si>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</si>
  <si>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</si>
  <si>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</si>
  <si>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</si>
  <si>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</si>
  <si>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</si>
  <si>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</si>
  <si>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</si>
  <si>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</si>
  <si>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</si>
  <si>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</si>
  <si>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</si>
  <si>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</si>
  <si>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</si>
  <si>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</si>
  <si>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</si>
  <si>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</si>
  <si>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</si>
  <si>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</si>
  <si>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</si>
  <si>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</si>
  <si>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</si>
  <si>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</si>
  <si>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</si>
  <si>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</si>
  <si>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</si>
  <si>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</si>
  <si>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</si>
  <si>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</si>
  <si>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</si>
  <si>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</si>
  <si>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</si>
  <si>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</si>
  <si>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</si>
  <si>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</si>
  <si>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</si>
  <si>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</si>
  <si>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</si>
  <si>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</si>
  <si>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</si>
  <si>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</si>
  <si>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</si>
  <si>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</si>
  <si>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</si>
  <si>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</si>
  <si>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</si>
  <si>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</si>
  <si>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</si>
  <si>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</si>
  <si>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</si>
  <si>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</si>
  <si>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</si>
  <si>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</si>
  <si>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</si>
  <si>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</si>
  <si>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</si>
  <si>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</si>
  <si>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</si>
  <si>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</si>
  <si>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</si>
  <si>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</si>
  <si>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</si>
  <si>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</si>
  <si>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</si>
  <si>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</si>
  <si>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</si>
  <si>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</si>
  <si>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</si>
  <si>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</si>
  <si>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</si>
  <si>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</si>
  <si>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</si>
  <si>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</si>
  <si>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</si>
  <si>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</si>
  <si>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</si>
  <si>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</si>
  <si>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</si>
  <si>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</si>
  <si>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</si>
  <si>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</si>
  <si>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</si>
  <si>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</si>
  <si>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</si>
  <si>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</si>
  <si>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</si>
  <si>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</si>
  <si>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</si>
  <si>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</si>
  <si>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</si>
  <si>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</si>
  <si>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</si>
  <si>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</si>
  <si>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</si>
  <si>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</si>
  <si>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</si>
  <si>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</si>
  <si>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</si>
  <si>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</si>
  <si>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</si>
  <si>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</si>
  <si>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</si>
  <si>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</si>
  <si>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</si>
  <si>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</si>
  <si>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</si>
  <si>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</si>
  <si>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</si>
  <si>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</si>
  <si>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</si>
  <si>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</si>
  <si>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</si>
  <si>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</si>
  <si>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</si>
  <si>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</si>
  <si>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</si>
  <si>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</si>
  <si>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</si>
  <si>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</si>
  <si>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</si>
  <si>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</si>
  <si>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</si>
  <si>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</si>
  <si>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</si>
  <si>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</si>
  <si>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</si>
  <si>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</si>
  <si>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</si>
  <si>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</si>
  <si>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</si>
  <si>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</si>
  <si>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</si>
  <si>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</si>
  <si>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</si>
  <si>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</si>
  <si>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</si>
  <si>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</si>
  <si>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</si>
  <si>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</si>
  <si>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</si>
  <si>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</si>
  <si>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</si>
  <si>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</si>
  <si>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</si>
  <si>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</si>
  <si>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</si>
  <si>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</si>
  <si>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</si>
  <si>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</si>
  <si>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</si>
  <si>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</si>
  <si>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</si>
  <si>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</si>
  <si>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</si>
  <si>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</si>
  <si>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</si>
  <si>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</si>
  <si>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</si>
  <si>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</si>
  <si>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</si>
  <si>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</si>
  <si>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</si>
  <si>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</si>
  <si>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</si>
  <si>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</si>
  <si>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</si>
  <si>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</si>
  <si>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</si>
  <si>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</si>
  <si>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</si>
  <si>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</si>
  <si>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</si>
  <si>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</si>
  <si>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</si>
  <si>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</si>
  <si>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</si>
  <si>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</si>
  <si>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</si>
  <si>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</si>
  <si>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</si>
  <si>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</si>
  <si>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</si>
  <si>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</si>
  <si>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</si>
  <si>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</si>
  <si>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</si>
  <si>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</si>
  <si>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</si>
  <si>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</si>
  <si>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</si>
  <si>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</si>
  <si>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</si>
  <si>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</si>
  <si>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</si>
  <si>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</si>
  <si>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</si>
  <si>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</si>
  <si>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</si>
  <si>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</si>
  <si>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</si>
  <si>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</si>
  <si>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</si>
  <si>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</si>
  <si>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</si>
  <si>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</si>
  <si>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</si>
  <si>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</si>
  <si>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</si>
  <si>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</si>
  <si>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</si>
  <si>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</si>
  <si>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</si>
  <si>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</si>
  <si>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</si>
  <si>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</si>
  <si>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</si>
  <si>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</si>
  <si>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</si>
  <si>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</si>
  <si>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</si>
  <si>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</si>
  <si>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</si>
  <si>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</si>
  <si>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</si>
  <si>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</si>
  <si>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</si>
  <si>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</si>
  <si>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</si>
  <si>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</si>
  <si>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</si>
  <si>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</si>
  <si>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</si>
  <si>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</si>
  <si>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</si>
  <si>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</si>
  <si>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</si>
  <si>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</si>
  <si>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</si>
  <si>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</si>
  <si>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</si>
  <si>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</si>
  <si>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</si>
  <si>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</si>
  <si>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</si>
  <si>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</si>
  <si>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</si>
  <si>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</si>
  <si>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</si>
  <si>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</si>
  <si>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</si>
  <si>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</si>
  <si>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</si>
  <si>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</si>
  <si>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</si>
  <si>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</si>
  <si>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</si>
  <si>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</si>
  <si>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</si>
  <si>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</si>
  <si>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</si>
  <si>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</si>
  <si>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</si>
  <si>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</si>
  <si>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</si>
  <si>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</si>
  <si>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</si>
  <si>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</si>
  <si>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</si>
  <si>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</si>
  <si>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</si>
  <si>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</si>
  <si>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</si>
  <si>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</si>
  <si>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</si>
  <si>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</si>
  <si>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</si>
  <si>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</si>
  <si>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</si>
  <si>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</si>
  <si>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</si>
  <si>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</si>
  <si>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</si>
  <si>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</si>
  <si>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</si>
  <si>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</si>
  <si>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</si>
  <si>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</si>
  <si>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</si>
  <si>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</si>
  <si>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</si>
  <si>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</si>
  <si>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</si>
  <si>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</si>
  <si>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</si>
  <si>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</si>
  <si>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</si>
  <si>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</si>
  <si>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</si>
  <si>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</si>
  <si>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</si>
  <si>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</si>
  <si>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</si>
  <si>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</si>
  <si>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</si>
  <si>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</si>
  <si>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</si>
  <si>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</si>
  <si>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</si>
  <si>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</si>
  <si>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</si>
  <si>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</si>
  <si>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</si>
  <si>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</si>
  <si>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</si>
  <si>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</si>
  <si>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</si>
  <si>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</si>
  <si>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</si>
  <si>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</si>
  <si>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</si>
  <si>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</si>
  <si>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</si>
  <si>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</si>
  <si>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</si>
  <si>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</si>
  <si>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</si>
  <si>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</si>
  <si>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</si>
  <si>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</si>
  <si>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</si>
  <si>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</si>
  <si>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</si>
  <si>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</si>
  <si>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</si>
  <si>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</si>
  <si>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</si>
  <si>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</si>
  <si>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</si>
  <si>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</si>
  <si>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</si>
  <si>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</si>
  <si>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</si>
  <si>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</si>
  <si>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</si>
  <si>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</si>
  <si>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</si>
  <si>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</si>
  <si>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</si>
  <si>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</si>
  <si>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</si>
  <si>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</si>
  <si>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</si>
  <si>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</si>
  <si>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</si>
  <si>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</si>
  <si>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</si>
  <si>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</si>
  <si>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</si>
  <si>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</si>
  <si>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</si>
  <si>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</si>
  <si>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</si>
  <si>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</si>
  <si>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</si>
  <si>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</si>
  <si>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</si>
  <si>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</si>
  <si>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</si>
  <si>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</si>
  <si>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</si>
  <si>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</si>
  <si>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</si>
  <si>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</si>
  <si>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</si>
  <si>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</si>
  <si>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</si>
  <si>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</si>
  <si>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</si>
  <si>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</si>
  <si>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</si>
  <si>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</si>
  <si>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</si>
  <si>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</si>
  <si>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</si>
  <si>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</si>
  <si>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</si>
  <si>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</si>
  <si>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</si>
  <si>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</si>
  <si>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</si>
  <si>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</si>
  <si>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</si>
  <si>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</si>
  <si>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</si>
  <si>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</si>
  <si>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</si>
  <si>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</si>
  <si>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</si>
  <si>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</si>
  <si>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</si>
  <si>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</si>
  <si>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</si>
  <si>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</si>
  <si>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</si>
  <si>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</si>
  <si>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</si>
  <si>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</si>
  <si>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</si>
  <si>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</si>
  <si>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</si>
  <si>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</si>
  <si>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</si>
  <si>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</si>
  <si>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</si>
  <si>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</si>
  <si>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</si>
  <si>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</si>
  <si>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</si>
  <si>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</si>
  <si>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</si>
  <si>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</si>
  <si>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</si>
  <si>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</si>
  <si>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</si>
  <si>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</si>
  <si>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</si>
  <si>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</si>
  <si>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</si>
  <si>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</si>
  <si>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</si>
  <si>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</si>
  <si>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</si>
  <si>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</si>
  <si>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</si>
  <si>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</si>
  <si>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</si>
  <si>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</si>
  <si>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</si>
  <si>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</si>
  <si>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</si>
  <si>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</si>
  <si>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</si>
  <si>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</si>
  <si>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</si>
  <si>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</si>
  <si>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</si>
  <si>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</si>
  <si>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</si>
  <si>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</si>
  <si>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</si>
  <si>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</si>
  <si>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</si>
  <si>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</si>
  <si>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</si>
  <si>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</si>
  <si>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</si>
  <si>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</si>
  <si>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</si>
  <si>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</si>
  <si>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</si>
  <si>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</si>
  <si>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</si>
  <si>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</si>
  <si>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</si>
  <si>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</si>
  <si>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</si>
  <si>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</si>
  <si>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</si>
  <si>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</si>
  <si>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</si>
  <si>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</si>
  <si>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</si>
  <si>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</si>
  <si>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</si>
  <si>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</si>
  <si>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</si>
  <si>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</si>
  <si>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</si>
  <si>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</si>
  <si>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</si>
  <si>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</si>
  <si>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</si>
  <si>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</si>
  <si>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</si>
  <si>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</si>
  <si>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</si>
  <si>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</si>
  <si>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</si>
  <si>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</si>
  <si>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</si>
  <si>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</si>
  <si>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</si>
  <si>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</si>
  <si>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</si>
  <si>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</si>
  <si>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</si>
  <si>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</si>
  <si>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</si>
  <si>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</si>
  <si>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</si>
  <si>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</si>
  <si>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</si>
  <si>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</si>
  <si>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</si>
  <si>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</si>
  <si>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</si>
  <si>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</si>
  <si>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</si>
  <si>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</si>
  <si>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</si>
  <si>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</si>
  <si>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</si>
  <si>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</si>
  <si>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</si>
  <si>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</si>
  <si>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</si>
  <si>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</si>
  <si>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</si>
  <si>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</si>
  <si>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</si>
  <si>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</si>
  <si>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</si>
  <si>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</si>
  <si>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</si>
  <si>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</si>
  <si>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</si>
  <si>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</si>
  <si>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</si>
  <si>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</si>
  <si>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</si>
  <si>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</si>
  <si>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</si>
  <si>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</si>
  <si>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</si>
  <si>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</si>
  <si>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</si>
  <si>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</si>
  <si>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</si>
  <si>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</si>
  <si>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</si>
  <si>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</si>
  <si>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</si>
  <si>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</si>
  <si>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</si>
  <si>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</si>
  <si>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</si>
  <si>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</si>
  <si>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</si>
  <si>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</si>
  <si>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</si>
  <si>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</si>
  <si>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</si>
  <si>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</si>
  <si>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</si>
  <si>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</si>
  <si>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</si>
  <si>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</si>
  <si>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</si>
  <si>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</si>
  <si>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</si>
  <si>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</si>
  <si>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</si>
  <si>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</si>
  <si>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</si>
  <si>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</si>
  <si>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</si>
  <si>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</si>
  <si>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</si>
  <si>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</si>
  <si>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</si>
  <si>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</si>
  <si>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</si>
  <si>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</si>
  <si>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</si>
  <si>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</si>
  <si>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</si>
  <si>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</si>
  <si>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</si>
  <si>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</si>
  <si>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</si>
  <si>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</si>
  <si>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</si>
  <si>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</si>
  <si>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</si>
  <si>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</si>
  <si>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</si>
  <si>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</si>
  <si>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</si>
  <si>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</si>
  <si>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</si>
  <si>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</si>
  <si>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</si>
  <si>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</si>
  <si>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</si>
  <si>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</si>
  <si>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</si>
  <si>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</si>
  <si>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</si>
  <si>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</si>
  <si>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</si>
  <si>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</si>
  <si>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</si>
  <si>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</si>
  <si>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</si>
  <si>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</si>
  <si>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</si>
  <si>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</si>
  <si>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</si>
  <si>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</si>
  <si>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</si>
  <si>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</si>
  <si>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</si>
  <si>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</si>
  <si>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</si>
  <si>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</si>
  <si>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</si>
  <si>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</si>
  <si>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</si>
  <si>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</si>
  <si>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</si>
  <si>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</si>
  <si>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</si>
  <si>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</si>
  <si>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</si>
  <si>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</si>
  <si>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</si>
  <si>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</si>
  <si>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</si>
  <si>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</si>
  <si>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</si>
  <si>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</si>
  <si>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</si>
  <si>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</si>
  <si>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</si>
  <si>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</si>
  <si>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</si>
  <si>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</si>
  <si>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</si>
  <si>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</si>
  <si>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</si>
  <si>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</si>
  <si>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</si>
  <si>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</si>
  <si>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</si>
  <si>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</si>
  <si>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</si>
  <si>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</si>
  <si>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</si>
  <si>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</si>
  <si>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</si>
  <si>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</si>
  <si>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</si>
  <si>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</si>
  <si>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</si>
  <si>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</si>
  <si>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</si>
  <si>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</si>
  <si>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</si>
  <si>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</si>
  <si>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</si>
  <si>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</si>
  <si>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</si>
  <si>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</si>
  <si>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</si>
  <si>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</si>
  <si>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</si>
  <si>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</si>
  <si>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</si>
  <si>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</si>
  <si>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</si>
  <si>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</si>
  <si>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</si>
  <si>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</si>
  <si>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</si>
  <si>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</si>
  <si>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</si>
  <si>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</si>
  <si>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</si>
  <si>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</si>
  <si>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</si>
  <si>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</si>
  <si>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</si>
  <si>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</si>
  <si>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</si>
  <si>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</si>
  <si>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</si>
  <si>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</si>
  <si>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</si>
  <si>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</si>
  <si>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</si>
  <si>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</si>
  <si>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</si>
  <si>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</si>
  <si>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</si>
  <si>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</si>
  <si>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</si>
  <si>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</si>
  <si>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</si>
  <si>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</si>
  <si>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</si>
  <si>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</si>
  <si>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</si>
  <si>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</si>
  <si>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</si>
  <si>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</si>
  <si>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</si>
  <si>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</si>
  <si>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</si>
  <si>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</si>
  <si>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</si>
  <si>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</si>
  <si>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</si>
  <si>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</si>
  <si>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</si>
  <si>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</si>
  <si>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</si>
  <si>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</si>
  <si>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</si>
  <si>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</si>
  <si>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</si>
  <si>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</si>
  <si>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</si>
  <si>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</si>
  <si>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</si>
  <si>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</si>
  <si>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</si>
  <si>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</si>
  <si>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</si>
  <si>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</si>
  <si>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</si>
  <si>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</si>
  <si>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</si>
  <si>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</si>
  <si>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</si>
  <si>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</si>
  <si>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</si>
  <si>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</si>
  <si>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</si>
  <si>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</si>
  <si>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</si>
  <si>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</si>
  <si>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</si>
  <si>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</si>
  <si>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</si>
  <si>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</si>
  <si>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</si>
  <si>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</si>
  <si>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</si>
  <si>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</si>
  <si>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</si>
  <si>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</si>
  <si>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</si>
  <si>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</si>
  <si>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</si>
  <si>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</si>
  <si>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</si>
  <si>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</si>
  <si>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</si>
  <si>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</si>
  <si>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</si>
  <si>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</si>
  <si>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</si>
  <si>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</si>
  <si>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</si>
  <si>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</si>
  <si>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</si>
  <si>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</si>
  <si>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</si>
  <si>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</si>
  <si>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</si>
  <si>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</si>
  <si>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</si>
  <si>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</si>
  <si>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</si>
  <si>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</si>
  <si>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</si>
  <si>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</si>
  <si>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</si>
  <si>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</si>
  <si>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</si>
  <si>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</si>
  <si>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</si>
  <si>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</si>
  <si>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</si>
  <si>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</si>
  <si>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</si>
  <si>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</si>
  <si>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</si>
  <si>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</si>
  <si>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</si>
  <si>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</si>
  <si>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</si>
  <si>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</si>
  <si>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</si>
  <si>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</si>
  <si>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</si>
  <si>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</si>
  <si>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</si>
  <si>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</si>
  <si>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</si>
  <si>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</si>
  <si>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</si>
  <si>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</si>
  <si>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</si>
  <si>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</si>
  <si>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</si>
  <si>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</si>
  <si>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</si>
  <si>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</si>
  <si>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</si>
  <si>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</si>
  <si>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</si>
  <si>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</si>
  <si>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</si>
  <si>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</si>
  <si>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</si>
  <si>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</si>
  <si>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</si>
  <si>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</si>
  <si>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</si>
  <si>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</si>
  <si>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</si>
  <si>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</si>
  <si>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</si>
  <si>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</si>
  <si>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</si>
  <si>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</si>
  <si>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</si>
  <si>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</si>
  <si>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</si>
  <si>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</si>
  <si>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</si>
  <si>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</si>
  <si>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</si>
  <si>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</si>
  <si>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</si>
  <si>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</si>
  <si>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</si>
  <si>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</si>
  <si>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</si>
  <si>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</si>
  <si>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</si>
  <si>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</si>
  <si>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</si>
  <si>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</si>
  <si>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</si>
  <si>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</si>
  <si>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</si>
  <si>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</si>
  <si>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</si>
  <si>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</si>
  <si>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</si>
  <si>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</si>
  <si>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</si>
  <si>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</si>
  <si>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</si>
  <si>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</si>
  <si>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</si>
  <si>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</si>
  <si>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</si>
  <si>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</si>
  <si>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</si>
  <si>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</si>
  <si>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</si>
  <si>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</si>
  <si>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</si>
  <si>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</si>
  <si>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</si>
  <si>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</si>
  <si>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</si>
  <si>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</si>
  <si>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</si>
  <si>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</si>
  <si>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</si>
  <si>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</si>
  <si>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</si>
  <si>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</si>
  <si>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</si>
  <si>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</si>
  <si>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</si>
  <si>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</si>
  <si>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</si>
  <si>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</si>
  <si>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</si>
  <si>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</si>
  <si>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</si>
  <si>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</si>
  <si>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</si>
  <si>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</si>
  <si>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</si>
  <si>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</si>
  <si>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</si>
  <si>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</si>
  <si>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</si>
  <si>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</si>
  <si>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</si>
  <si>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</si>
  <si>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</si>
  <si>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</si>
  <si>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</si>
  <si>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</si>
  <si>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</si>
  <si>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</si>
  <si>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</si>
  <si>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</si>
  <si>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</si>
  <si>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</si>
  <si>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</si>
  <si>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</si>
  <si>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</si>
  <si>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</si>
  <si>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</si>
  <si>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</si>
  <si>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</si>
  <si>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</si>
  <si>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</si>
  <si>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</si>
  <si>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</si>
  <si>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</si>
  <si>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</si>
  <si>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</si>
  <si>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</si>
  <si>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</si>
  <si>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</si>
  <si>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</si>
  <si>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</si>
  <si>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</si>
  <si>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</si>
  <si>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</si>
  <si>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</si>
  <si>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</si>
  <si>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</si>
  <si>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</si>
  <si>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</si>
  <si>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</si>
  <si>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</si>
  <si>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</si>
  <si>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</si>
  <si>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</si>
  <si>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</si>
  <si>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</si>
  <si>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</si>
  <si>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</si>
  <si>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</si>
  <si>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</si>
  <si>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</si>
  <si>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</si>
  <si>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</si>
  <si>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</si>
  <si>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</si>
  <si>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</si>
  <si>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</si>
  <si>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</si>
  <si>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</si>
  <si>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</si>
  <si>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</si>
  <si>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</si>
  <si>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</si>
  <si>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</si>
  <si>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</si>
  <si>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</si>
  <si>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</si>
  <si>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</si>
  <si>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</si>
  <si>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</si>
  <si>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</si>
  <si>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</si>
  <si>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</si>
  <si>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</si>
  <si>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</si>
  <si>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</si>
  <si>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</si>
  <si>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</si>
  <si>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</si>
  <si>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</si>
  <si>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</si>
  <si>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</si>
  <si>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</si>
  <si>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</si>
  <si>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</si>
  <si>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</si>
  <si>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</si>
  <si>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</si>
  <si>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</si>
  <si>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</si>
  <si>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</si>
  <si>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</si>
  <si>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</si>
  <si>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</si>
  <si>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</si>
  <si>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</si>
  <si>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</si>
  <si>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</si>
  <si>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</si>
  <si>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</si>
  <si>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</si>
  <si>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</si>
  <si>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</si>
  <si>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</si>
  <si>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</si>
  <si>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</si>
  <si>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</si>
  <si>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</si>
  <si>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</si>
  <si>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</si>
  <si>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</si>
  <si>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</si>
  <si>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</si>
  <si>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</si>
  <si>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</si>
  <si>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</si>
  <si>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</si>
  <si>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</si>
  <si>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</si>
  <si>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</si>
  <si>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</si>
  <si>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</si>
  <si>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</si>
  <si>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</si>
  <si>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</si>
  <si>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</si>
  <si>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</si>
  <si>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</si>
  <si>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</si>
  <si>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</si>
  <si>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</si>
  <si>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</si>
  <si>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</si>
  <si>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</si>
  <si>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</si>
  <si>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</si>
  <si>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</si>
  <si>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</si>
  <si>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</si>
  <si>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</si>
  <si>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</si>
  <si>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</si>
  <si>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</si>
  <si>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</si>
  <si>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</si>
  <si>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</si>
  <si>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</si>
  <si>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</si>
  <si>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</si>
  <si>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</si>
  <si>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</si>
  <si>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</si>
  <si>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</si>
  <si>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</si>
  <si>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</si>
  <si>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</si>
  <si>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</si>
  <si>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</si>
  <si>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</si>
  <si>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</si>
  <si>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</si>
  <si>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</si>
  <si>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</si>
  <si>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</si>
  <si>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</si>
  <si>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</si>
  <si>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</si>
  <si>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</si>
  <si>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</si>
  <si>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</si>
  <si>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</si>
  <si>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</si>
  <si>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</si>
  <si>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</si>
  <si>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</si>
  <si>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</si>
  <si>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</si>
  <si>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</si>
  <si>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</si>
  <si>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</si>
  <si>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</si>
  <si>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</si>
  <si>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</si>
  <si>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</si>
  <si>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</si>
  <si>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</si>
  <si>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</si>
  <si>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</si>
  <si>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</si>
  <si>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</si>
  <si>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</si>
  <si>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</si>
  <si>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</si>
  <si>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</si>
  <si>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</si>
  <si>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</si>
  <si>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</si>
  <si>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</si>
  <si>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</si>
  <si>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</si>
  <si>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</si>
  <si>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</si>
  <si>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</si>
  <si>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</si>
  <si>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</si>
  <si>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</si>
  <si>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</si>
  <si>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</si>
  <si>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</si>
  <si>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</si>
  <si>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</si>
  <si>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</si>
  <si>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</si>
  <si>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</si>
  <si>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</si>
  <si>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</si>
  <si>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</si>
  <si>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</si>
  <si>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</si>
  <si>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</si>
  <si>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</si>
  <si>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</si>
  <si>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</si>
  <si>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</si>
  <si>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</si>
  <si>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</si>
  <si>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</si>
  <si>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</si>
  <si>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</si>
  <si>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</si>
  <si>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</si>
  <si>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</si>
  <si>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</si>
  <si>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</si>
  <si>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</si>
  <si>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</si>
  <si>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</si>
  <si>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</si>
  <si>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</si>
  <si>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</si>
  <si>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</si>
  <si>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</si>
  <si>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</si>
  <si>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</si>
  <si>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</si>
  <si>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</si>
  <si>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</si>
  <si>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</si>
  <si>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</si>
  <si>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</si>
  <si>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</si>
  <si>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</si>
  <si>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</si>
  <si>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</si>
  <si>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</si>
  <si>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</si>
  <si>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</si>
  <si>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</si>
  <si>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</si>
  <si>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</si>
  <si>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</si>
  <si>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</si>
  <si>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</si>
  <si>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</si>
  <si>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</si>
  <si>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</si>
  <si>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</si>
  <si>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</si>
  <si>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</si>
  <si>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</si>
  <si>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</si>
  <si>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</si>
  <si>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</si>
  <si>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</si>
  <si>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</si>
  <si>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</si>
  <si>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</si>
  <si>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</si>
  <si>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</si>
  <si>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</si>
  <si>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</si>
  <si>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</si>
  <si>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</si>
  <si>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</si>
  <si>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</si>
  <si>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</si>
  <si>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</si>
  <si>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</si>
  <si>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</si>
  <si>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</si>
  <si>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</si>
  <si>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</si>
  <si>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</si>
  <si>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</si>
  <si>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</si>
  <si>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</si>
  <si>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</si>
  <si>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</si>
  <si>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</si>
  <si>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</si>
  <si>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</si>
  <si>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</si>
  <si>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</si>
  <si>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</si>
  <si>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</si>
  <si>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</si>
  <si>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</si>
  <si>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</si>
  <si>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</si>
  <si>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</si>
  <si>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</si>
  <si>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</si>
  <si>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</si>
  <si>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</si>
  <si>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</si>
  <si>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</si>
  <si>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</si>
  <si>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</si>
  <si>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</si>
  <si>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</si>
  <si>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</si>
  <si>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</si>
  <si>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</si>
  <si>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</si>
  <si>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</si>
  <si>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</si>
  <si>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</si>
  <si>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</si>
  <si>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</si>
  <si>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</si>
  <si>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</si>
  <si>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</si>
  <si>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</si>
  <si>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</si>
  <si>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</si>
  <si>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</si>
  <si>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</si>
  <si>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</si>
  <si>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</si>
  <si>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</si>
  <si>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</si>
  <si>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</si>
  <si>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</si>
  <si>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</si>
  <si>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</si>
  <si>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</si>
  <si>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</si>
  <si>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</si>
  <si>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</si>
  <si>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</si>
  <si>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</si>
  <si>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</si>
  <si>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</si>
  <si>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</si>
  <si>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</si>
  <si>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</si>
  <si>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</si>
  <si>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</si>
  <si>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</si>
  <si>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</si>
  <si>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</si>
  <si>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</si>
  <si>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</si>
  <si>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</si>
  <si>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</si>
  <si>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</si>
  <si>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</si>
  <si>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</si>
  <si>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</si>
  <si>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</si>
  <si>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</si>
  <si>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</si>
  <si>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</si>
  <si>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</si>
  <si>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</si>
  <si>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</si>
  <si>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</si>
  <si>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</si>
  <si>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</si>
  <si>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</si>
  <si>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</si>
  <si>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</si>
  <si>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</si>
  <si>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</si>
  <si>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</si>
  <si>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</si>
  <si>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</si>
  <si>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</si>
  <si>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</si>
  <si>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</si>
  <si>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</si>
  <si>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</si>
  <si>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</si>
  <si>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</si>
  <si>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</si>
  <si>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</si>
  <si>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</si>
  <si>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</si>
  <si>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</si>
  <si>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</si>
  <si>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</si>
  <si>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</si>
  <si>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</si>
  <si>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</si>
  <si>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</si>
  <si>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</si>
  <si>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</si>
  <si>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</si>
  <si>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</si>
  <si>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</si>
  <si>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</si>
  <si>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</si>
  <si>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</si>
  <si>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</si>
  <si>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</si>
  <si>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</si>
  <si>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</si>
  <si>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</si>
  <si>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</si>
  <si>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</si>
  <si>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</si>
  <si>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</si>
  <si>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</si>
  <si>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</si>
  <si>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</si>
  <si>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</si>
  <si>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</si>
  <si>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</si>
  <si>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</si>
  <si>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</si>
  <si>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</si>
  <si>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</si>
  <si>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</si>
  <si>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</si>
  <si>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</si>
  <si>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</si>
  <si>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</si>
  <si>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</si>
  <si>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</si>
  <si>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</si>
  <si>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</si>
  <si>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</si>
  <si>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</si>
  <si>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</si>
  <si>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</si>
  <si>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</si>
  <si>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</si>
  <si>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</si>
  <si>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</si>
  <si>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</si>
  <si>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</si>
  <si>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</si>
  <si>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</si>
  <si>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</si>
  <si>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</si>
  <si>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</si>
  <si>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</si>
  <si>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</si>
  <si>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</si>
  <si>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</si>
  <si>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</si>
  <si>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</si>
  <si>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</si>
  <si>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</si>
  <si>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</si>
  <si>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</si>
  <si>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</si>
  <si>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</si>
  <si>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</si>
  <si>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</si>
  <si>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</si>
  <si>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</si>
  <si>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</si>
  <si>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</si>
  <si>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</si>
  <si>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</si>
  <si>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</si>
  <si>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</si>
  <si>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</si>
  <si>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</si>
  <si>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</si>
  <si>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</si>
  <si>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</si>
  <si>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</si>
  <si>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</si>
  <si>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</si>
  <si>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</si>
  <si>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</si>
  <si>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</si>
  <si>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</si>
  <si>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</si>
  <si>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</si>
  <si>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</si>
  <si>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</si>
  <si>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</si>
  <si>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</si>
  <si>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</si>
  <si>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</si>
  <si>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</si>
  <si>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</si>
  <si>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</si>
  <si>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</si>
  <si>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</si>
  <si>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</si>
  <si>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</si>
  <si>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</si>
  <si>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</si>
  <si>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</si>
  <si>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</si>
  <si>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</si>
  <si>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</si>
  <si>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</si>
  <si>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</si>
  <si>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</si>
  <si>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</si>
  <si>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</si>
  <si>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</si>
  <si>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</si>
  <si>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</si>
  <si>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</si>
  <si>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</si>
  <si>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</si>
  <si>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</si>
  <si>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</si>
  <si>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</si>
  <si>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</si>
  <si>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</si>
  <si>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</si>
  <si>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</si>
  <si>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</si>
  <si>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</si>
  <si>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</si>
  <si>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</si>
  <si>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</si>
  <si>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</si>
  <si>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</si>
  <si>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</si>
  <si>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</si>
  <si>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</si>
  <si>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</si>
  <si>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</si>
  <si>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</si>
  <si>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</si>
  <si>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</si>
  <si>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</si>
  <si>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</si>
  <si>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</si>
  <si>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</si>
  <si>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</si>
  <si>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</si>
  <si>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</si>
  <si>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</si>
  <si>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</si>
  <si>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</si>
  <si>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</si>
  <si>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</si>
  <si>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</si>
  <si>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</si>
  <si>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</si>
  <si>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</si>
  <si>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</si>
  <si>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</si>
  <si>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</si>
  <si>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</si>
  <si>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</si>
  <si>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</si>
  <si>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</si>
  <si>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</si>
  <si>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</si>
  <si>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</si>
  <si>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</si>
  <si>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</si>
  <si>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</si>
  <si>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</si>
  <si>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</si>
  <si>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</si>
  <si>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</si>
  <si>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</si>
  <si>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</si>
  <si>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</si>
  <si>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</si>
  <si>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</si>
  <si>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</si>
  <si>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</si>
  <si>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</si>
  <si>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</si>
  <si>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</si>
  <si>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</si>
  <si>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</si>
  <si>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</si>
  <si>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</si>
  <si>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</si>
  <si>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</si>
  <si>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</si>
  <si>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</si>
  <si>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</si>
  <si>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</si>
  <si>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</si>
  <si>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</si>
  <si>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</si>
  <si>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</si>
  <si>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</si>
  <si>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</si>
  <si>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</si>
  <si>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</si>
  <si>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</si>
  <si>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</si>
  <si>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</si>
  <si>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</si>
  <si>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</si>
  <si>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</si>
  <si>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</si>
  <si>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</si>
  <si>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</si>
  <si>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</si>
  <si>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</si>
  <si>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</si>
  <si>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</si>
  <si>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</si>
  <si>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</si>
  <si>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</si>
  <si>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</si>
  <si>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</si>
  <si>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</si>
  <si>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</si>
  <si>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</si>
  <si>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</si>
  <si>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</si>
  <si>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</si>
  <si>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</si>
  <si>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</si>
  <si>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</si>
  <si>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</si>
  <si>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</si>
  <si>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</si>
  <si>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</si>
  <si>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</si>
  <si>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</si>
  <si>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</si>
  <si>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</si>
  <si>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</si>
  <si>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</si>
  <si>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</si>
  <si>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</si>
  <si>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</si>
  <si>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</si>
  <si>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</si>
  <si>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</si>
  <si>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</si>
  <si>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</si>
  <si>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</si>
  <si>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</si>
  <si>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</si>
  <si>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</si>
  <si>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</si>
  <si>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</si>
  <si>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</si>
  <si>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</si>
  <si>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</si>
  <si>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</si>
  <si>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</si>
  <si>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</si>
  <si>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</si>
  <si>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</si>
  <si>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</si>
  <si>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</si>
  <si>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</si>
  <si>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</si>
  <si>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</si>
  <si>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</si>
  <si>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</si>
  <si>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</si>
  <si>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</si>
  <si>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</si>
  <si>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</si>
  <si>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</si>
  <si>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</si>
  <si>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</si>
  <si>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</si>
  <si>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</si>
  <si>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</si>
  <si>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</si>
  <si>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</si>
  <si>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</si>
  <si>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</si>
  <si>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</si>
  <si>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</si>
  <si>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</si>
  <si>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</si>
  <si>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</si>
  <si>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</si>
  <si>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</si>
  <si>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</si>
  <si>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</si>
  <si>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</si>
  <si>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</si>
  <si>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</si>
  <si>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</si>
  <si>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</si>
  <si>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</si>
  <si>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</si>
  <si>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</si>
  <si>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</si>
  <si>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</si>
  <si>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</si>
  <si>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</si>
  <si>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</si>
  <si>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</si>
  <si>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</si>
  <si>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</si>
  <si>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</si>
  <si>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</si>
  <si>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</si>
  <si>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</si>
  <si>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</si>
  <si>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</si>
  <si>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</si>
  <si>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</si>
  <si>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</si>
  <si>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</si>
  <si>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</si>
  <si>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</si>
  <si>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</si>
  <si>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</si>
  <si>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</si>
  <si>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</si>
  <si>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</si>
  <si>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</si>
  <si>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</si>
  <si>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</si>
  <si>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</si>
  <si>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</si>
  <si>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</si>
  <si>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</si>
  <si>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</si>
  <si>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</si>
  <si>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</si>
  <si>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</si>
  <si>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</si>
  <si>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</si>
  <si>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</si>
  <si>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</si>
  <si>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</si>
  <si>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</si>
  <si>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</si>
  <si>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</si>
  <si>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</si>
  <si>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</si>
  <si>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</si>
  <si>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</si>
  <si>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</si>
  <si>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</si>
  <si>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</si>
  <si>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</si>
  <si>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</si>
  <si>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</si>
  <si>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</si>
  <si>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</si>
  <si>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</si>
  <si>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</si>
  <si>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</si>
  <si>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</si>
  <si>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</si>
  <si>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</si>
  <si>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</si>
  <si>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</si>
  <si>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</si>
  <si>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</si>
  <si>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</si>
  <si>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</si>
  <si>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</si>
  <si>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</si>
  <si>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</si>
  <si>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</si>
  <si>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</si>
  <si>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</si>
  <si>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</si>
  <si>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</si>
  <si>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</si>
  <si>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</si>
  <si>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</si>
  <si>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</si>
  <si>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</si>
  <si>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</si>
  <si>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</si>
  <si>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</si>
  <si>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</si>
  <si>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</si>
  <si>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</si>
  <si>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</si>
  <si>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</si>
  <si>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</si>
  <si>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</si>
  <si>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</si>
  <si>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</si>
  <si>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</si>
  <si>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</si>
  <si>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</si>
  <si>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</si>
  <si>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</si>
  <si>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</si>
  <si>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</si>
  <si>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</si>
  <si>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</si>
  <si>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</si>
  <si>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</si>
  <si>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</si>
  <si>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</si>
  <si>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</si>
  <si>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</si>
  <si>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</si>
  <si>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</si>
  <si>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</si>
  <si>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</si>
  <si>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</si>
  <si>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</si>
  <si>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</si>
  <si>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</si>
  <si>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</si>
  <si>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</si>
  <si>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</si>
  <si>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</si>
  <si>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</si>
  <si>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</si>
  <si>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</si>
  <si>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</si>
  <si>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</si>
  <si>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</si>
  <si>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</si>
  <si>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</si>
  <si>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</si>
  <si>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</si>
  <si>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</si>
  <si>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</si>
  <si>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</si>
  <si>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</si>
  <si>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</si>
  <si>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</si>
  <si>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</si>
  <si>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</si>
  <si>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</si>
  <si>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</si>
  <si>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</si>
  <si>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</si>
  <si>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</si>
  <si>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</si>
  <si>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</si>
  <si>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</si>
  <si>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</si>
  <si>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</si>
  <si>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</si>
  <si>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</si>
  <si>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</si>
  <si>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</si>
  <si>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</si>
  <si>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</si>
  <si>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</si>
  <si>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</si>
  <si>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</si>
  <si>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</si>
  <si>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</si>
  <si>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</si>
  <si>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</si>
  <si>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</si>
  <si>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</si>
  <si>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</si>
  <si>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</si>
  <si>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</si>
  <si>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</si>
  <si>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</si>
  <si>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</si>
  <si>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</si>
  <si>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</si>
  <si>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</si>
  <si>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</si>
  <si>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</si>
  <si>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</si>
  <si>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</si>
  <si>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</si>
  <si>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</si>
  <si>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</si>
  <si>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</si>
  <si>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</si>
  <si>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</si>
  <si>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</si>
  <si>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</si>
  <si>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</si>
  <si>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</si>
  <si>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</si>
  <si>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</si>
  <si>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</si>
  <si>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</si>
  <si>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</si>
  <si>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</si>
  <si>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</si>
  <si>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</si>
  <si>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</si>
  <si>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</si>
  <si>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</si>
  <si>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</si>
  <si>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</si>
  <si>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</si>
  <si>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</si>
  <si>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</si>
  <si>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</si>
  <si>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</si>
  <si>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</si>
  <si>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</si>
  <si>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</si>
  <si>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</si>
  <si>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</si>
  <si>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</si>
  <si>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</si>
  <si>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</si>
  <si>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</si>
  <si>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</si>
  <si>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</si>
  <si>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</si>
  <si>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</si>
  <si>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</si>
  <si>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</si>
  <si>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</si>
  <si>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</si>
  <si>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</si>
  <si>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</si>
  <si>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</si>
  <si>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</si>
  <si>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</si>
  <si>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</si>
  <si>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</si>
  <si>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</si>
  <si>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</si>
  <si>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</si>
  <si>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</si>
  <si>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</si>
  <si>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</si>
  <si>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</si>
  <si>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</si>
  <si>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</si>
  <si>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</si>
  <si>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</si>
  <si>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</si>
  <si>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</si>
  <si>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</si>
  <si>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</si>
  <si>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</si>
  <si>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</si>
  <si>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</si>
  <si>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</si>
  <si>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</si>
  <si>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</si>
  <si>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</si>
  <si>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</si>
  <si>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</si>
  <si>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</si>
  <si>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</si>
  <si>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</si>
  <si>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</si>
  <si>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</si>
  <si>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</si>
  <si>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</si>
  <si>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</si>
  <si>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</si>
  <si>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</si>
  <si>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</si>
  <si>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</si>
  <si>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</si>
  <si>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</si>
  <si>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</si>
  <si>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</si>
  <si>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</si>
  <si>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</si>
  <si>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</si>
  <si>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</si>
  <si>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</si>
  <si>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</si>
  <si>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</si>
  <si>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</si>
  <si>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</si>
  <si>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</si>
  <si>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</si>
  <si>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</si>
  <si>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</si>
  <si>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</si>
  <si>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</si>
  <si>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</si>
  <si>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</si>
  <si>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</si>
  <si>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</si>
  <si>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</si>
  <si>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</si>
  <si>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</si>
  <si>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</si>
  <si>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</si>
  <si>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</si>
  <si>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</si>
  <si>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</si>
  <si>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</si>
  <si>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</si>
  <si>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</si>
  <si>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</si>
  <si>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</si>
  <si>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</si>
  <si>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</si>
  <si>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</si>
  <si>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</si>
  <si>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</si>
  <si>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</si>
  <si>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</si>
  <si>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</si>
  <si>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</si>
  <si>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</si>
  <si>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</si>
  <si>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</si>
  <si>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</si>
  <si>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</si>
  <si>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</si>
  <si>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</si>
  <si>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</si>
  <si>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</si>
  <si>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</si>
  <si>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</si>
  <si>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</si>
  <si>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</si>
  <si>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</si>
  <si>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</si>
  <si>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</si>
  <si>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</si>
  <si>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</si>
  <si>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</si>
  <si>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</si>
  <si>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</si>
  <si>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</si>
  <si>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</si>
  <si>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</si>
  <si>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</si>
  <si>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</si>
  <si>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</si>
  <si>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</si>
  <si>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</si>
  <si>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</si>
  <si>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</si>
  <si>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</si>
  <si>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</si>
  <si>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</si>
  <si>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</si>
  <si>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</si>
  <si>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</si>
  <si>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</si>
  <si>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</si>
  <si>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</si>
  <si>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</si>
  <si>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</si>
  <si>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</si>
  <si>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</si>
  <si>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</si>
  <si>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</si>
  <si>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</si>
  <si>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</si>
  <si>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</si>
  <si>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</si>
  <si>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</si>
  <si>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</si>
  <si>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</si>
  <si>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</si>
  <si>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</si>
  <si>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</si>
  <si>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</si>
  <si>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</si>
  <si>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</si>
  <si>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</si>
  <si>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</si>
  <si>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</si>
  <si>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</si>
  <si>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</si>
  <si>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</si>
  <si>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</si>
  <si>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</si>
  <si>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</si>
  <si>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</si>
  <si>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</si>
  <si>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</si>
  <si>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</si>
  <si>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</si>
  <si>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</si>
  <si>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</si>
  <si>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</si>
  <si>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</si>
  <si>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</si>
  <si>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</si>
  <si>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</si>
  <si>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</si>
  <si>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</si>
  <si>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</si>
  <si>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</si>
  <si>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</si>
  <si>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</si>
  <si>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</si>
  <si>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</si>
  <si>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</si>
  <si>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</si>
  <si>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</si>
  <si>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</si>
  <si>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</si>
  <si>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</si>
  <si>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</si>
  <si>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</si>
  <si>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</si>
  <si>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</si>
  <si>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</si>
  <si>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</si>
  <si>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</si>
  <si>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</si>
  <si>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</si>
  <si>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</si>
  <si>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</si>
  <si>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</si>
  <si>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</si>
  <si>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</si>
  <si>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</si>
  <si>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</si>
  <si>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</si>
  <si>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</si>
  <si>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</si>
  <si>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</si>
  <si>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</si>
  <si>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</si>
  <si>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</si>
  <si>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</si>
  <si>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</si>
  <si>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</si>
  <si>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</si>
  <si>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</si>
  <si>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</si>
  <si>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</si>
  <si>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</si>
  <si>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</si>
  <si>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</si>
  <si>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</si>
  <si>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</si>
  <si>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</si>
  <si>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</si>
  <si>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</si>
  <si>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</si>
  <si>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</si>
  <si>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</si>
  <si>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</si>
  <si>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</si>
  <si>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</si>
  <si>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</si>
  <si>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</si>
  <si>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</si>
  <si>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</si>
  <si>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</si>
  <si>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</si>
  <si>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</si>
  <si>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</si>
  <si>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</si>
  <si>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</si>
  <si>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</si>
  <si>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</si>
  <si>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</si>
  <si>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</si>
  <si>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</si>
  <si>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</si>
  <si>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</si>
  <si>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</si>
  <si>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</si>
  <si>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</si>
  <si>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</si>
  <si>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</si>
  <si>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</si>
  <si>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</si>
  <si>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</si>
  <si>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</si>
  <si>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</si>
  <si>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</si>
  <si>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</si>
  <si>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</si>
  <si>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</si>
  <si>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</si>
  <si>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</si>
  <si>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</si>
  <si>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</si>
  <si>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</si>
  <si>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</si>
  <si>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</si>
  <si>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</si>
  <si>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</si>
  <si>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</si>
  <si>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</si>
  <si>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</si>
  <si>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</si>
  <si>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</si>
  <si>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</si>
  <si>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</si>
  <si>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</si>
  <si>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</si>
  <si>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</si>
  <si>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</si>
  <si>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</si>
  <si>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</si>
  <si>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</si>
  <si>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</si>
  <si>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</si>
  <si>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</si>
  <si>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</si>
  <si>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</si>
  <si>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</si>
  <si>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</si>
  <si>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</si>
  <si>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</si>
  <si>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</si>
  <si>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</si>
  <si>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</si>
  <si>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</si>
  <si>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</si>
  <si>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</si>
  <si>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</si>
  <si>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</si>
  <si>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</si>
  <si>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</si>
  <si>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</si>
  <si>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</si>
  <si>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</si>
  <si>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</si>
  <si>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</si>
  <si>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</si>
  <si>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</si>
  <si>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</si>
  <si>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</si>
  <si>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</si>
  <si>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</si>
  <si>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</si>
  <si>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</si>
  <si>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</si>
  <si>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</si>
  <si>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</si>
  <si>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</si>
  <si>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</si>
  <si>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</si>
  <si>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</si>
  <si>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</si>
  <si>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</si>
  <si>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</si>
  <si>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</si>
  <si>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</si>
  <si>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</si>
  <si>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</si>
  <si>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</si>
  <si>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</si>
  <si>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</si>
  <si>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</si>
  <si>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</si>
  <si>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</si>
  <si>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</si>
  <si>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</si>
  <si>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</si>
  <si>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</si>
  <si>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</si>
  <si>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</si>
  <si>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</si>
  <si>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</si>
  <si>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</si>
  <si>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</si>
  <si>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</si>
  <si>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</si>
  <si>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</si>
  <si>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</si>
  <si>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</si>
  <si>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</si>
  <si>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</si>
  <si>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</si>
  <si>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</si>
  <si>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</si>
  <si>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</si>
  <si>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</si>
  <si>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</si>
  <si>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</si>
  <si>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</si>
  <si>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</si>
  <si>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</si>
  <si>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</si>
  <si>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</si>
  <si>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</si>
  <si>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</si>
  <si>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</si>
  <si>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</si>
  <si>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</si>
  <si>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</si>
  <si>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</si>
  <si>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</si>
  <si>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</si>
  <si>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</si>
  <si>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</si>
  <si>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</si>
  <si>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</si>
  <si>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</si>
  <si>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</si>
  <si>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</si>
  <si>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</si>
  <si>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</si>
  <si>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</si>
  <si>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</si>
  <si>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</si>
  <si>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</si>
  <si>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</si>
  <si>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</si>
  <si>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</si>
  <si>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</si>
  <si>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</si>
  <si>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</si>
  <si>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</si>
  <si>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</si>
  <si>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</si>
  <si>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</si>
  <si>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</si>
  <si>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</si>
  <si>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</si>
  <si>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</si>
  <si>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</si>
  <si>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</si>
  <si>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</si>
  <si>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</si>
  <si>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</si>
  <si>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</si>
  <si>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</si>
  <si>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</si>
  <si>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</si>
  <si>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</si>
  <si>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</si>
  <si>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</si>
  <si>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</si>
  <si>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</si>
  <si>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</si>
  <si>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</si>
  <si>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</si>
  <si>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</si>
  <si>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</si>
  <si>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</si>
  <si>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</si>
  <si>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</si>
  <si>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</si>
  <si>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</si>
  <si>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</si>
  <si>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</si>
  <si>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</si>
  <si>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</si>
  <si>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</si>
  <si>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</si>
  <si>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</si>
  <si>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</si>
  <si>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</si>
  <si>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</si>
  <si>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</si>
  <si>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</si>
  <si>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</si>
  <si>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</si>
  <si>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</si>
  <si>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</si>
  <si>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</si>
  <si>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</si>
  <si>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</si>
  <si>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</si>
  <si>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</si>
  <si>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</si>
  <si>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</si>
  <si>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</si>
  <si>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</si>
  <si>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</si>
  <si>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</si>
  <si>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</si>
  <si>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</si>
  <si>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</si>
  <si>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</si>
  <si>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</si>
  <si>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</si>
  <si>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</si>
  <si>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</si>
  <si>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</si>
  <si>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</si>
  <si>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</si>
  <si>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</si>
  <si>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</si>
  <si>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</si>
  <si>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</si>
  <si>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</si>
  <si>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</si>
  <si>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</si>
  <si>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</si>
  <si>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</si>
  <si>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</si>
  <si>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</si>
  <si>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</si>
  <si>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</si>
  <si>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</si>
  <si>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</si>
  <si>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</si>
  <si>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</si>
  <si>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</si>
  <si>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</si>
  <si>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</si>
  <si>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</si>
  <si>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</si>
  <si>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</si>
  <si>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</si>
  <si>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</si>
  <si>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</si>
  <si>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</si>
  <si>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</si>
  <si>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</si>
  <si>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</si>
  <si>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</si>
  <si>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</si>
  <si>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</si>
  <si>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</si>
  <si>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</si>
  <si>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</si>
  <si>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</si>
  <si>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</si>
  <si>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</si>
  <si>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</si>
  <si>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</si>
  <si>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</si>
  <si>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</si>
  <si>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</si>
  <si>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</si>
  <si>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</si>
  <si>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</si>
  <si>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</si>
  <si>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</si>
  <si>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</si>
  <si>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</si>
  <si>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</si>
  <si>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</si>
  <si>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</si>
  <si>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</si>
  <si>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</si>
  <si>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</si>
  <si>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</si>
  <si>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</si>
  <si>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</si>
  <si>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</si>
  <si>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</si>
  <si>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</si>
  <si>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</si>
  <si>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</si>
  <si>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</si>
  <si>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</si>
  <si>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</si>
  <si>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</si>
  <si>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</si>
  <si>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</si>
  <si>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</si>
  <si>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</si>
  <si>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</si>
  <si>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</si>
  <si>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</si>
  <si>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</si>
  <si>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</si>
  <si>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</si>
  <si>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</si>
  <si>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</si>
  <si>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</si>
  <si>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</si>
  <si>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</si>
  <si>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</si>
  <si>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</si>
  <si>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</si>
  <si>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</si>
  <si>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</si>
  <si>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</si>
  <si>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</si>
  <si>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</si>
  <si>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</si>
  <si>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</si>
  <si>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</si>
  <si>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</si>
  <si>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</si>
  <si>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</si>
  <si>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</si>
  <si>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</si>
  <si>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</si>
  <si>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</si>
  <si>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</si>
  <si>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</si>
  <si>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</si>
  <si>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</si>
  <si>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</si>
  <si>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</si>
  <si>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</si>
  <si>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</si>
  <si>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</si>
  <si>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</si>
  <si>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</si>
  <si>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</si>
  <si>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</si>
  <si>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</si>
  <si>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</si>
  <si>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</si>
  <si>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</si>
  <si>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</si>
  <si>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</si>
  <si>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</si>
  <si>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</si>
  <si>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</si>
  <si>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</si>
  <si>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</si>
  <si>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</si>
  <si>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</si>
  <si>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</si>
  <si>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</si>
  <si>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</si>
  <si>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</si>
  <si>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</si>
  <si>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</si>
  <si>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</si>
  <si>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</si>
  <si>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</si>
  <si>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</si>
  <si>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</si>
  <si>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</si>
  <si>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</si>
  <si>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</si>
  <si>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</si>
  <si>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</si>
  <si>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</si>
  <si>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</si>
  <si>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</si>
  <si>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</si>
  <si>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</si>
  <si>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</si>
  <si>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</si>
  <si>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</si>
  <si>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</si>
  <si>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</si>
  <si>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</si>
  <si>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</si>
  <si>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</si>
  <si>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</si>
  <si>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</si>
  <si>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</si>
  <si>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</si>
  <si>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</si>
  <si>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</si>
  <si>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</si>
  <si>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</si>
  <si>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</si>
  <si>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</si>
  <si>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</si>
  <si>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</si>
  <si>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</si>
  <si>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</si>
  <si>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</si>
  <si>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</si>
  <si>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</si>
  <si>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</si>
  <si>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</si>
  <si>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</si>
  <si>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</si>
  <si>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</si>
  <si>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</si>
  <si>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</si>
  <si>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</si>
  <si>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</si>
  <si>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</si>
  <si>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</si>
  <si>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</si>
  <si>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</si>
  <si>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</si>
  <si>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</si>
  <si>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</si>
  <si>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</si>
  <si>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</si>
  <si>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</si>
  <si>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</si>
  <si>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</si>
  <si>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</si>
  <si>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</si>
  <si>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</si>
  <si>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</si>
  <si>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</si>
  <si>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</si>
  <si>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</si>
  <si>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</si>
  <si>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</si>
  <si>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</si>
  <si>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</si>
  <si>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</si>
  <si>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</si>
  <si>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</si>
  <si>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</si>
  <si>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</si>
  <si>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</si>
  <si>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</si>
  <si>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</si>
  <si>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</si>
  <si>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</si>
  <si>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</si>
  <si>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</si>
  <si>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</si>
  <si>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</si>
  <si>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</si>
  <si>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</si>
  <si>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</si>
  <si>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</si>
  <si>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</si>
  <si>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</si>
  <si>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</si>
  <si>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</si>
  <si>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</si>
  <si>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</si>
  <si>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</si>
  <si>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</si>
  <si>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</si>
  <si>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</si>
  <si>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</si>
  <si>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</si>
  <si>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</si>
  <si>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</si>
  <si>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</si>
  <si>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</si>
  <si>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</si>
  <si>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</si>
  <si>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</si>
  <si>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</si>
  <si>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</si>
  <si>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</si>
  <si>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</si>
  <si>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</si>
  <si>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</si>
  <si>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</si>
  <si>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</si>
  <si>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</si>
  <si>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</si>
  <si>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</si>
  <si>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</si>
  <si>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</si>
  <si>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</si>
  <si>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</si>
  <si>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</si>
  <si>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</si>
  <si>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</si>
  <si>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</si>
  <si>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</si>
  <si>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</si>
  <si>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</si>
  <si>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</si>
  <si>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</si>
  <si>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</si>
  <si>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</si>
  <si>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</si>
  <si>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</si>
  <si>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</si>
  <si>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</si>
  <si>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</si>
  <si>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</si>
  <si>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</si>
  <si>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</si>
  <si>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</si>
  <si>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</si>
  <si>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</si>
  <si>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</si>
  <si>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</si>
  <si>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</si>
  <si>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</si>
  <si>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</si>
  <si>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</si>
  <si>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</si>
  <si>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</si>
  <si>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</si>
  <si>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</si>
  <si>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</si>
  <si>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</si>
  <si>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</si>
  <si>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</si>
  <si>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</si>
  <si>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</si>
  <si>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</si>
  <si>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</si>
  <si>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</si>
  <si>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</si>
  <si>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</si>
  <si>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</si>
  <si>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</si>
  <si>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</si>
  <si>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</si>
  <si>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</si>
  <si>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</si>
  <si>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</si>
  <si>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</si>
  <si>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</si>
  <si>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</si>
  <si>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</si>
  <si>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</si>
  <si>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</si>
  <si>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</si>
  <si>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</si>
  <si>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</si>
  <si>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</si>
  <si>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</si>
  <si>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</si>
  <si>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</si>
  <si>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</si>
  <si>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</si>
  <si>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</si>
  <si>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</si>
  <si>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</si>
  <si>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</si>
  <si>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</si>
  <si>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</si>
  <si>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</si>
  <si>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</si>
  <si>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</si>
  <si>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</si>
  <si>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</si>
  <si>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</si>
  <si>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</si>
  <si>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</si>
  <si>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</si>
  <si>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</si>
  <si>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</si>
  <si>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</si>
  <si>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</si>
  <si>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</si>
  <si>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</si>
  <si>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</si>
  <si>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</si>
  <si>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</si>
  <si>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</si>
  <si>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</si>
  <si>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</si>
  <si>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</si>
  <si>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</si>
  <si>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</si>
  <si>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</si>
  <si>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</si>
  <si>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</si>
  <si>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</si>
  <si>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</si>
  <si>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</si>
  <si>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</si>
  <si>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</si>
  <si>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</si>
  <si>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</si>
  <si>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</si>
  <si>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</si>
  <si>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</si>
  <si>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</si>
  <si>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</si>
  <si>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</si>
  <si>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</si>
  <si>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</si>
  <si>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</si>
  <si>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</si>
  <si>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</si>
  <si>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</si>
  <si>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</si>
  <si>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</si>
  <si>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</si>
  <si>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</si>
  <si>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</si>
  <si>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</si>
  <si>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</si>
  <si>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</si>
  <si>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</si>
  <si>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</si>
  <si>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</si>
  <si>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</si>
  <si>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</si>
  <si>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</si>
  <si>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</si>
  <si>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</si>
  <si>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</si>
  <si>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</si>
  <si>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</si>
  <si>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</si>
  <si>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</si>
  <si>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</si>
  <si>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</si>
  <si>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</si>
  <si>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</si>
  <si>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</si>
  <si>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</si>
  <si>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</si>
  <si>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</si>
  <si>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</si>
  <si>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</si>
  <si>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</si>
  <si>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</si>
  <si>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</si>
  <si>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</si>
  <si>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</si>
  <si>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</si>
  <si>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</si>
  <si>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</si>
  <si>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</si>
  <si>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</si>
  <si>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</si>
  <si>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</si>
  <si>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</si>
  <si>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</si>
  <si>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</si>
  <si>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</si>
  <si>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</si>
  <si>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</si>
  <si>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</si>
  <si>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</si>
  <si>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</si>
  <si>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</si>
  <si>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</si>
  <si>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</si>
  <si>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</si>
  <si>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</si>
  <si>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</si>
  <si>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</si>
  <si>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</si>
  <si>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</si>
  <si>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</si>
  <si>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</si>
  <si>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</si>
  <si>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</si>
  <si>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</si>
  <si>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</si>
  <si>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</si>
  <si>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</si>
  <si>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</si>
  <si>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</si>
  <si>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</si>
  <si>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</si>
  <si>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</si>
  <si>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</si>
  <si>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</si>
  <si>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</si>
  <si>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</si>
  <si>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</si>
  <si>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</si>
  <si>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</si>
  <si>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</si>
  <si>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</si>
  <si>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</si>
  <si>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</si>
  <si>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</si>
  <si>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</si>
  <si>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</si>
  <si>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</si>
  <si>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</si>
  <si>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</si>
  <si>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</si>
  <si>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</si>
  <si>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</si>
  <si>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</si>
  <si>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</si>
  <si>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</si>
  <si>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</si>
  <si>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</si>
  <si>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</si>
  <si>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</si>
  <si>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</si>
  <si>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</si>
  <si>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</si>
  <si>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</si>
  <si>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</si>
  <si>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</si>
  <si>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</si>
  <si>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</si>
  <si>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</si>
  <si>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</si>
  <si>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</si>
  <si>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</si>
  <si>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</si>
  <si>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</si>
  <si>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</si>
  <si>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</si>
  <si>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</si>
  <si>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</si>
  <si>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</si>
  <si>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</si>
  <si>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</si>
  <si>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</si>
  <si>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</si>
  <si>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</si>
  <si>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</si>
  <si>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</si>
  <si>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</si>
  <si>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</si>
  <si>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</si>
  <si>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</si>
  <si>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</si>
  <si>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</si>
  <si>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</si>
  <si>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</si>
  <si>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</si>
  <si>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</si>
  <si>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</si>
  <si>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</si>
  <si>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</si>
  <si>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</si>
  <si>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</si>
  <si>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</si>
  <si>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</si>
  <si>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</si>
  <si>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</si>
  <si>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</si>
  <si>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</si>
  <si>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</si>
  <si>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</si>
  <si>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</si>
  <si>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</si>
  <si>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</si>
  <si>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</si>
  <si>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</si>
  <si>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</si>
  <si>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</si>
  <si>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</si>
  <si>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</si>
  <si>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</si>
  <si>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</si>
  <si>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</si>
  <si>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</si>
  <si>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</si>
  <si>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</si>
  <si>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</si>
  <si>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</si>
  <si>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</si>
  <si>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</si>
  <si>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</si>
  <si>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</si>
  <si>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</si>
  <si>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</si>
  <si>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</si>
  <si>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</si>
  <si>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</si>
  <si>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</si>
  <si>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</si>
  <si>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</si>
  <si>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</si>
  <si>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</si>
  <si>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</si>
  <si>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</si>
  <si>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</si>
  <si>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</si>
  <si>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</si>
  <si>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</si>
  <si>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</si>
  <si>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</si>
  <si>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</si>
  <si>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</si>
  <si>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</si>
  <si>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</si>
  <si>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</si>
  <si>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</si>
  <si>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</si>
  <si>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</si>
  <si>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</si>
  <si>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</si>
  <si>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</si>
  <si>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</si>
  <si>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</si>
  <si>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</si>
  <si>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</si>
  <si>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</si>
  <si>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</si>
  <si>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</si>
  <si>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</si>
  <si>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</si>
  <si>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</si>
  <si>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</si>
  <si>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</si>
  <si>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</si>
  <si>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</si>
  <si>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</si>
  <si>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</si>
  <si>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</si>
  <si>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</si>
  <si>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</si>
  <si>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</si>
  <si>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</si>
  <si>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</si>
  <si>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</si>
  <si>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</si>
  <si>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</si>
  <si>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</si>
  <si>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</si>
  <si>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</si>
  <si>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</si>
  <si>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</si>
  <si>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</si>
  <si>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</si>
  <si>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</si>
  <si>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</si>
  <si>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</si>
  <si>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</si>
  <si>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</si>
  <si>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</si>
  <si>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</si>
  <si>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</si>
  <si>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</si>
  <si>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</si>
  <si>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</si>
  <si>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</si>
  <si>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</si>
  <si>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</si>
  <si>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</si>
  <si>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</si>
  <si>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</si>
  <si>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</si>
  <si>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</si>
  <si>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</si>
  <si>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</si>
  <si>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</si>
  <si>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</si>
  <si>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</si>
  <si>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</si>
  <si>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</si>
  <si>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</si>
  <si>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</si>
  <si>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</si>
  <si>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</si>
  <si>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</si>
  <si>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</si>
  <si>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</si>
  <si>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</si>
  <si>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</si>
  <si>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</si>
  <si>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</si>
  <si>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</si>
  <si>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</si>
  <si>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</si>
  <si>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</si>
  <si>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</si>
  <si>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</si>
  <si>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</si>
  <si>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</si>
  <si>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</si>
  <si>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</si>
  <si>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</si>
  <si>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</si>
  <si>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</si>
  <si>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</si>
  <si>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</si>
  <si>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</si>
  <si>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</si>
  <si>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</si>
  <si>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</si>
  <si>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</si>
  <si>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</si>
  <si>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</si>
  <si>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</si>
  <si>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</si>
  <si>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</si>
  <si>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</si>
  <si>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</si>
  <si>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</si>
  <si>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</si>
  <si>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</si>
  <si>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</si>
  <si>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</si>
  <si>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</si>
  <si>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</si>
  <si>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</si>
  <si>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</si>
  <si>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</si>
  <si>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</si>
  <si>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</si>
  <si>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</si>
  <si>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</si>
  <si>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</si>
  <si>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</si>
  <si>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</si>
  <si>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</si>
  <si>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</si>
  <si>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</si>
  <si>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</si>
  <si>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</si>
  <si>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</si>
  <si>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</si>
  <si>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</si>
  <si>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</si>
  <si>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</si>
  <si>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</si>
  <si>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</si>
  <si>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</si>
  <si>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</si>
  <si>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</si>
  <si>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</si>
  <si>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</si>
  <si>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</si>
  <si>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</si>
  <si>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</si>
  <si>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</si>
  <si>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</si>
  <si>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</si>
  <si>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</si>
  <si>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</si>
  <si>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</si>
  <si>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</si>
  <si>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</si>
  <si>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</si>
  <si>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</si>
  <si>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</si>
  <si>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</si>
  <si>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</si>
  <si>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</si>
  <si>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</si>
  <si>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</si>
  <si>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</si>
  <si>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</si>
  <si>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</si>
  <si>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</si>
  <si>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</si>
  <si>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</si>
  <si>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</si>
  <si>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</si>
  <si>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</si>
  <si>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</si>
  <si>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</si>
  <si>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</si>
  <si>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</si>
  <si>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</si>
  <si>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</si>
  <si>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</si>
  <si>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</si>
  <si>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</si>
  <si>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</si>
  <si>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</si>
  <si>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</si>
  <si>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</si>
  <si>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</si>
  <si>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</si>
  <si>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</si>
  <si>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</si>
  <si>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</si>
  <si>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</si>
  <si>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</si>
  <si>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</si>
  <si>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</si>
  <si>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</si>
  <si>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</si>
  <si>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</si>
  <si>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</si>
  <si>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</si>
  <si>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</si>
  <si>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</si>
  <si>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</si>
  <si>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</si>
  <si>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</si>
  <si>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</si>
  <si>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</si>
  <si>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</si>
  <si>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</si>
  <si>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</si>
  <si>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</si>
  <si>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</si>
  <si>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</si>
  <si>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</si>
  <si>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</si>
  <si>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</si>
  <si>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</si>
  <si>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</si>
  <si>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</si>
  <si>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</si>
  <si>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</si>
  <si>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</si>
  <si>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</si>
  <si>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</si>
  <si>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</si>
  <si>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</si>
  <si>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</si>
  <si>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</si>
  <si>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</si>
  <si>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</si>
  <si>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</si>
  <si>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</si>
  <si>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</si>
  <si>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</si>
  <si>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</si>
  <si>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</si>
  <si>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</si>
  <si>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</si>
  <si>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</si>
  <si>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</si>
  <si>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</si>
  <si>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</si>
  <si>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</si>
  <si>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</si>
  <si>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</si>
  <si>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</si>
  <si>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</si>
  <si>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</si>
  <si>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</si>
  <si>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</si>
  <si>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</si>
  <si>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</si>
  <si>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</si>
  <si>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</si>
  <si>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</si>
  <si>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</si>
  <si>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</si>
  <si>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</si>
  <si>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</si>
  <si>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</si>
  <si>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</si>
  <si>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</si>
  <si>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</si>
  <si>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</si>
  <si>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</si>
  <si>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</si>
  <si>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</si>
  <si>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</si>
  <si>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</si>
  <si>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</si>
  <si>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</si>
  <si>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</si>
  <si>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</si>
  <si>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</si>
  <si>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</si>
  <si>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</si>
  <si>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</si>
  <si>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</si>
  <si>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</si>
  <si>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</si>
  <si>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</si>
  <si>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</si>
  <si>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</si>
  <si>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</si>
  <si>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</si>
  <si>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</si>
  <si>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</si>
  <si>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</si>
  <si>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</si>
  <si>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</si>
  <si>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</si>
  <si>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</si>
  <si>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</si>
  <si>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</si>
  <si>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</si>
  <si>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</si>
  <si>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</si>
  <si>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</si>
  <si>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</si>
  <si>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</si>
  <si>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</si>
  <si>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</si>
  <si>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</si>
  <si>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</si>
  <si>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</si>
  <si>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</si>
  <si>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</si>
  <si>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</si>
  <si>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</si>
  <si>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</si>
  <si>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</si>
  <si>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</si>
  <si>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</si>
  <si>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</si>
  <si>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</si>
  <si>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</si>
  <si>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</si>
  <si>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</si>
  <si>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</si>
  <si>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</si>
  <si>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</si>
  <si>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</si>
  <si>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</si>
  <si>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</si>
  <si>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</si>
  <si>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</si>
  <si>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</si>
  <si>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</si>
  <si>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</si>
  <si>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</si>
  <si>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</si>
  <si>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</si>
  <si>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</si>
  <si>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</si>
  <si>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</si>
  <si>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</si>
  <si>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</si>
  <si>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</si>
  <si>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</si>
  <si>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</si>
  <si>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</si>
  <si>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</si>
  <si>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</si>
  <si>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</si>
  <si>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</si>
  <si>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</si>
  <si>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</si>
  <si>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</si>
  <si>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</si>
  <si>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</si>
  <si>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</si>
  <si>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</si>
  <si>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</si>
  <si>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</si>
  <si>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</si>
  <si>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</si>
  <si>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</si>
  <si>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</si>
  <si>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</si>
  <si>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</si>
  <si>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</si>
  <si>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</si>
  <si>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</si>
  <si>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</si>
  <si>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</si>
  <si>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</si>
  <si>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</si>
  <si>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</si>
  <si>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</si>
  <si>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</si>
  <si>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</si>
  <si>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</si>
  <si>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</si>
  <si>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</si>
  <si>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</si>
  <si>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</si>
  <si>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</si>
  <si>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</si>
  <si>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</si>
  <si>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</si>
  <si>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</si>
  <si>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</si>
  <si>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</si>
  <si>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</si>
  <si>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</si>
  <si>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</si>
  <si>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</si>
  <si>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</si>
  <si>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</si>
  <si>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</si>
  <si>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</si>
  <si>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</si>
  <si>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</si>
  <si>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</si>
  <si>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</si>
  <si>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</si>
  <si>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</si>
  <si>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</si>
  <si>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</si>
  <si>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</si>
  <si>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</si>
  <si>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</si>
  <si>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</si>
  <si>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</si>
  <si>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</si>
  <si>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</si>
  <si>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</si>
  <si>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</si>
  <si>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</si>
  <si>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</si>
  <si>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</si>
  <si>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</si>
  <si>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</si>
  <si>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</si>
  <si>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</si>
  <si>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</si>
  <si>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</si>
  <si>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</si>
  <si>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</si>
  <si>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</si>
  <si>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</si>
  <si>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</si>
  <si>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</si>
  <si>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</si>
  <si>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</si>
  <si>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</si>
  <si>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</si>
  <si>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</si>
  <si>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</si>
  <si>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</si>
  <si>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</si>
  <si>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</si>
  <si>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</si>
  <si>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</si>
  <si>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</si>
  <si>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</si>
  <si>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</si>
  <si>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</si>
  <si>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</si>
  <si>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</si>
  <si>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</si>
  <si>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</si>
  <si>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</si>
  <si>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</si>
  <si>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</si>
  <si>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</si>
  <si>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</si>
  <si>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</si>
  <si>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</si>
  <si>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</si>
  <si>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</si>
  <si>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</si>
  <si>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</si>
  <si>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</si>
  <si>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</si>
  <si>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</si>
  <si>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</si>
  <si>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</si>
  <si>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</si>
  <si>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</si>
  <si>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</si>
  <si>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</si>
  <si>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</si>
  <si>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</si>
  <si>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</si>
  <si>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</si>
  <si>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</si>
  <si>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</si>
  <si>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</si>
  <si>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</si>
  <si>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</si>
  <si>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</si>
  <si>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</si>
  <si>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</si>
  <si>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</si>
  <si>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</si>
  <si>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</si>
  <si>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</si>
  <si>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</si>
  <si>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</si>
  <si>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</si>
  <si>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</si>
  <si>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</si>
  <si>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</si>
  <si>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</si>
  <si>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</si>
  <si>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</si>
  <si>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</si>
  <si>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</si>
  <si>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</si>
  <si>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</si>
  <si>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</si>
  <si>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</si>
  <si>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</si>
  <si>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</si>
  <si>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</si>
  <si>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</si>
  <si>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</si>
  <si>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</si>
  <si>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</si>
  <si>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</si>
  <si>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</si>
  <si>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</si>
  <si>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</si>
  <si>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</si>
  <si>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</si>
  <si>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</si>
  <si>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</si>
  <si>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</si>
  <si>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</si>
  <si>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</si>
  <si>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</si>
  <si>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</si>
  <si>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</si>
  <si>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</si>
  <si>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</si>
  <si>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</si>
  <si>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</si>
  <si>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</si>
  <si>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</si>
  <si>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</si>
  <si>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</si>
  <si>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</si>
  <si>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</si>
  <si>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</si>
  <si>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</si>
  <si>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</si>
  <si>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</si>
  <si>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</si>
  <si>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</si>
  <si>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</si>
  <si>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</si>
  <si>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</si>
  <si>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</si>
  <si>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</si>
  <si>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</si>
  <si>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</si>
  <si>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</si>
  <si>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</si>
  <si>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</si>
  <si>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</si>
  <si>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</si>
  <si>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</si>
  <si>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</si>
  <si>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</si>
  <si>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</si>
  <si>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</si>
  <si>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</si>
  <si>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</si>
  <si>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</si>
  <si>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</si>
  <si>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</si>
  <si>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</si>
  <si>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</si>
  <si>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</si>
  <si>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</si>
  <si>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</si>
  <si>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</si>
  <si>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</si>
  <si>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</si>
  <si>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</si>
  <si>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</si>
  <si>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</si>
  <si>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</si>
  <si>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</si>
  <si>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</si>
  <si>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</si>
  <si>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</si>
  <si>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</si>
  <si>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</si>
  <si>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</si>
  <si>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</si>
  <si>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</si>
  <si>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</si>
  <si>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</si>
  <si>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</si>
  <si>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</si>
  <si>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</si>
  <si>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</si>
  <si>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</si>
  <si>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</si>
  <si>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</si>
  <si>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</si>
  <si>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</si>
  <si>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</si>
  <si>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</si>
  <si>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</si>
  <si>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</si>
  <si>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</si>
  <si>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</si>
  <si>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</si>
  <si>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</si>
  <si>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</si>
  <si>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</si>
  <si>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</si>
  <si>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</si>
  <si>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</si>
  <si>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</si>
  <si>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</si>
  <si>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</si>
  <si>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</si>
  <si>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</si>
  <si>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</si>
  <si>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</si>
  <si>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</si>
  <si>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</si>
  <si>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</si>
  <si>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</si>
  <si>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</si>
  <si>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</si>
  <si>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</si>
  <si>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</si>
  <si>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</si>
  <si>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</si>
  <si>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</si>
  <si>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</si>
  <si>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</si>
  <si>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</si>
  <si>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</si>
  <si>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</si>
  <si>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</si>
  <si>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</si>
  <si>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</si>
  <si>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</si>
  <si>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</si>
  <si>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</si>
  <si>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</si>
  <si>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</si>
  <si>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</si>
  <si>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</si>
  <si>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</si>
  <si>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</si>
  <si>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</si>
  <si>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</si>
  <si>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</si>
  <si>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</si>
  <si>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</si>
  <si>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</si>
  <si>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</si>
  <si>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</si>
  <si>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</si>
  <si>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</si>
  <si>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</si>
  <si>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</si>
  <si>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</si>
  <si>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</si>
  <si>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</si>
  <si>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</si>
  <si>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</si>
  <si>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</si>
  <si>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</si>
  <si>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</si>
  <si>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</si>
  <si>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</si>
  <si>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</si>
  <si>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</si>
  <si>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</si>
  <si>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</si>
  <si>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</si>
  <si>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</si>
  <si>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</si>
  <si>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</si>
  <si>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</si>
  <si>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</si>
  <si>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</si>
  <si>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</si>
  <si>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</si>
  <si>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</si>
  <si>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</si>
  <si>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</si>
  <si>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</si>
  <si>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</si>
  <si>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</si>
  <si>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</si>
  <si>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</si>
  <si>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</si>
  <si>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</si>
  <si>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</si>
  <si>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</si>
  <si>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</si>
  <si>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</si>
  <si>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</si>
  <si>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</si>
  <si>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</si>
  <si>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</si>
  <si>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</si>
  <si>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</si>
  <si>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</si>
  <si>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</si>
  <si>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</si>
  <si>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</si>
  <si>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</si>
  <si>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</si>
  <si>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</si>
  <si>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</si>
  <si>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</si>
  <si>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</si>
  <si>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</si>
  <si>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</si>
  <si>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</si>
  <si>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</si>
  <si>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</si>
  <si>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</si>
  <si>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</si>
  <si>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</si>
  <si>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</si>
  <si>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</si>
  <si>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</si>
  <si>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</si>
  <si>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</si>
  <si>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</si>
  <si>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</si>
  <si>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</si>
  <si>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</si>
  <si>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</si>
  <si>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</si>
  <si>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</si>
  <si>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</si>
  <si>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</si>
  <si>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</si>
  <si>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</si>
  <si>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</si>
  <si>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</si>
  <si>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</si>
  <si>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</si>
  <si>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</si>
  <si>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</si>
  <si>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</si>
  <si>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</si>
  <si>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</si>
  <si>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</si>
  <si>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</si>
  <si>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</si>
  <si>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</si>
  <si>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</si>
  <si>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</si>
  <si>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</si>
  <si>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</si>
  <si>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</si>
  <si>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</si>
  <si>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</si>
  <si>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</si>
  <si>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</si>
  <si>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</si>
  <si>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</si>
  <si>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</si>
  <si>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</si>
  <si>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</si>
  <si>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</si>
  <si>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</si>
  <si>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</si>
  <si>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</si>
  <si>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</si>
  <si>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</si>
  <si>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</si>
  <si>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</si>
  <si>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</si>
  <si>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</si>
  <si>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</si>
  <si>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</si>
  <si>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</si>
  <si>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</si>
  <si>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</si>
  <si>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</si>
  <si>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</si>
  <si>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</si>
  <si>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</si>
  <si>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</si>
  <si>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</si>
  <si>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</si>
  <si>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</si>
  <si>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</si>
  <si>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</si>
  <si>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</si>
  <si>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</si>
  <si>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</si>
  <si>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</si>
  <si>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</si>
  <si>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</si>
  <si>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</si>
  <si>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</si>
  <si>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</si>
  <si>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</si>
  <si>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</si>
  <si>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</si>
  <si>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</si>
  <si>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</si>
  <si>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</si>
  <si>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</si>
  <si>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</si>
  <si>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</si>
  <si>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</si>
  <si>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</si>
  <si>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</si>
  <si>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</si>
  <si>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</si>
  <si>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</si>
  <si>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</si>
  <si>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</si>
  <si>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</si>
  <si>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</si>
  <si>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</si>
  <si>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</si>
  <si>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</si>
  <si>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</si>
  <si>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</si>
  <si>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</si>
  <si>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</si>
  <si>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</si>
  <si>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</si>
  <si>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</si>
  <si>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</si>
  <si>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</si>
  <si>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</si>
  <si>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</si>
  <si>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</si>
  <si>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</si>
  <si>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</si>
  <si>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</si>
  <si>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</si>
  <si>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</si>
  <si>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</si>
  <si>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</si>
  <si>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</si>
  <si>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</si>
  <si>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</si>
  <si>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</si>
  <si>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</si>
  <si>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</si>
  <si>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</si>
  <si>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</si>
  <si>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</si>
  <si>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</si>
  <si>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</si>
  <si>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</si>
  <si>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</si>
  <si>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</si>
  <si>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</si>
  <si>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</si>
  <si>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</si>
  <si>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</si>
  <si>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</si>
  <si>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</si>
  <si>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</si>
  <si>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</si>
  <si>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</si>
  <si>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</si>
  <si>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</si>
  <si>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</si>
  <si>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</si>
  <si>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</si>
  <si>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</si>
  <si>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</si>
  <si>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</si>
  <si>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</si>
  <si>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</si>
  <si>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</si>
  <si>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</si>
  <si>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</si>
  <si>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</si>
  <si>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</si>
  <si>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</si>
  <si>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</si>
  <si>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</si>
  <si>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</si>
  <si>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</si>
  <si>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</si>
  <si>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</si>
  <si>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</si>
  <si>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</si>
  <si>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</si>
  <si>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</si>
  <si>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</si>
  <si>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</si>
  <si>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</si>
  <si>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</si>
  <si>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</si>
  <si>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</si>
  <si>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</si>
  <si>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</si>
  <si>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</si>
  <si>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</si>
  <si>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</si>
  <si>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</si>
  <si>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</si>
  <si>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</si>
  <si>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</si>
  <si>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</si>
  <si>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</si>
  <si>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</si>
  <si>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</si>
  <si>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</si>
  <si>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</si>
  <si>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</si>
  <si>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</si>
  <si>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</si>
  <si>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</si>
  <si>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</si>
  <si>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</si>
  <si>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</si>
  <si>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</si>
  <si>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</si>
  <si>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</si>
  <si>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</si>
  <si>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</si>
  <si>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</si>
  <si>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</si>
  <si>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</si>
  <si>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</si>
  <si>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</si>
  <si>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</si>
  <si>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</si>
  <si>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</si>
  <si>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</si>
  <si>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</si>
  <si>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</si>
  <si>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</si>
  <si>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</si>
  <si>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</si>
  <si>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</si>
  <si>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</si>
  <si>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</si>
  <si>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</si>
  <si>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</si>
  <si>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</si>
  <si>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</si>
  <si>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</si>
  <si>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</si>
  <si>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</si>
  <si>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</si>
  <si>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</si>
  <si>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</si>
  <si>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</si>
  <si>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</si>
  <si>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</si>
  <si>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</si>
  <si>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</si>
  <si>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</si>
  <si>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</si>
  <si>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</si>
  <si>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</si>
  <si>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</si>
  <si>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</si>
  <si>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</si>
  <si>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</si>
  <si>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</si>
  <si>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</si>
  <si>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</si>
  <si>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</si>
  <si>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</si>
  <si>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</si>
  <si>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</si>
  <si>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</si>
  <si>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</si>
  <si>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</si>
  <si>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</si>
  <si>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</si>
  <si>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</si>
  <si>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</si>
  <si>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</si>
  <si>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</si>
  <si>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</si>
  <si>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</si>
  <si>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</si>
  <si>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</si>
  <si>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</si>
  <si>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</si>
  <si>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</si>
  <si>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</si>
  <si>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</si>
  <si>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</si>
  <si>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</si>
  <si>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</si>
  <si>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</si>
  <si>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</si>
  <si>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</si>
  <si>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</si>
  <si>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</si>
  <si>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</si>
  <si>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</si>
  <si>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</si>
  <si>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</si>
  <si>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</si>
  <si>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</si>
  <si>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</si>
  <si>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</si>
  <si>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</si>
  <si>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</si>
  <si>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</si>
  <si>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</si>
  <si>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</si>
  <si>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</si>
  <si>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</si>
  <si>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</si>
  <si>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</si>
  <si>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</si>
  <si>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</si>
  <si>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</si>
  <si>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</si>
  <si>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</si>
  <si>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</si>
  <si>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</si>
  <si>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</si>
  <si>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</si>
  <si>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</si>
  <si>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</si>
  <si>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</si>
  <si>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</si>
  <si>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</si>
  <si>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</si>
  <si>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</si>
  <si>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</si>
  <si>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</si>
  <si>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</si>
  <si>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</si>
  <si>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</si>
  <si>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</si>
  <si>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</si>
  <si>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</si>
  <si>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</si>
  <si>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</si>
  <si>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</si>
  <si>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</si>
  <si>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</si>
  <si>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</si>
  <si>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</si>
  <si>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</si>
  <si>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</si>
  <si>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</si>
  <si>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</si>
  <si>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</si>
  <si>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</si>
  <si>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</si>
  <si>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</si>
  <si>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</si>
  <si>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</si>
  <si>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</si>
  <si>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</si>
  <si>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</si>
  <si>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</si>
  <si>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</si>
  <si>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</si>
  <si>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</si>
  <si>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</si>
  <si>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</si>
  <si>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</si>
  <si>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</si>
  <si>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</si>
  <si>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</si>
  <si>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</si>
  <si>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</si>
  <si>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</si>
  <si>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</si>
  <si>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</si>
  <si>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</si>
  <si>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</si>
  <si>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</si>
  <si>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</si>
  <si>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</si>
  <si>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</si>
  <si>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</si>
  <si>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</si>
  <si>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</si>
  <si>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</si>
  <si>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</si>
  <si>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</si>
  <si>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</si>
  <si>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</si>
  <si>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</si>
  <si>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</si>
  <si>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</si>
  <si>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</si>
  <si>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</si>
  <si>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</si>
  <si>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</si>
  <si>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</si>
  <si>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</si>
  <si>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</si>
  <si>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</si>
  <si>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</si>
  <si>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</si>
  <si>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</si>
  <si>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</si>
  <si>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</si>
  <si>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</si>
  <si>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</si>
  <si>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</si>
  <si>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</si>
  <si>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</si>
  <si>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</si>
  <si>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</si>
  <si>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</si>
  <si>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</si>
  <si>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</si>
  <si>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</si>
  <si>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</si>
  <si>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</si>
  <si>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</si>
  <si>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</si>
  <si>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</si>
  <si>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</si>
  <si>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</si>
  <si>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</si>
  <si>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</si>
  <si>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</si>
  <si>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</si>
  <si>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</si>
  <si>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</si>
  <si>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</si>
  <si>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</si>
  <si>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</si>
  <si>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</si>
  <si>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</si>
  <si>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</si>
  <si>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</si>
  <si>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</si>
  <si>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</si>
  <si>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</si>
  <si>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</si>
  <si>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</si>
  <si>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</si>
  <si>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</si>
  <si>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</si>
  <si>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</si>
  <si>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</si>
  <si>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</si>
  <si>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</si>
  <si>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</si>
  <si>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</si>
  <si>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</si>
  <si>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</si>
  <si>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</si>
  <si>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</si>
  <si>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</si>
  <si>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</si>
  <si>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</si>
  <si>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</si>
  <si>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</si>
  <si>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</si>
  <si>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</si>
  <si>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</si>
  <si>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</si>
  <si>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</si>
  <si>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</si>
  <si>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</si>
  <si>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</si>
  <si>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</si>
  <si>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</si>
  <si>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</si>
  <si>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</si>
  <si>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</si>
  <si>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</si>
  <si>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</si>
  <si>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</si>
  <si>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</si>
  <si>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</si>
  <si>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</si>
  <si>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</si>
  <si>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</si>
  <si>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</si>
  <si>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</si>
  <si>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</si>
  <si>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</si>
  <si>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</si>
  <si>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</si>
  <si>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</si>
  <si>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</si>
  <si>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</si>
  <si>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</si>
  <si>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</si>
  <si>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</si>
  <si>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</si>
  <si>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</si>
  <si>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</si>
  <si>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</si>
  <si>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</si>
  <si>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</si>
  <si>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</si>
  <si>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</si>
  <si>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</si>
  <si>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</si>
  <si>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</si>
  <si>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</si>
  <si>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</si>
  <si>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</si>
  <si>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</si>
  <si>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</si>
  <si>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</si>
  <si>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</si>
  <si>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</si>
  <si>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</si>
  <si>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</si>
  <si>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</si>
  <si>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</si>
  <si>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</si>
  <si>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</si>
  <si>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</si>
  <si>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</si>
  <si>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</si>
  <si>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</si>
  <si>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</si>
  <si>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</si>
  <si>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</si>
  <si>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</si>
  <si>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</si>
  <si>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</si>
  <si>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</si>
  <si>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</si>
  <si>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</si>
  <si>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</si>
  <si>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</si>
  <si>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</si>
  <si>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</si>
  <si>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</si>
  <si>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</si>
  <si>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</si>
  <si>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</si>
  <si>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</si>
  <si>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</si>
  <si>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</si>
  <si>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</si>
  <si>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</si>
  <si>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</si>
  <si>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</si>
  <si>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</si>
  <si>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</si>
  <si>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</si>
  <si>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</si>
  <si>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</si>
  <si>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</si>
  <si>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</si>
  <si>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</si>
  <si>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</si>
  <si>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</si>
  <si>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</si>
  <si>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</si>
  <si>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</si>
  <si>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</si>
  <si>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</si>
  <si>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</si>
  <si>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</si>
  <si>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</si>
  <si>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</si>
  <si>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</si>
  <si>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</si>
  <si>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</si>
  <si>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</si>
  <si>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</si>
  <si>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</si>
  <si>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</si>
  <si>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</si>
  <si>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</si>
  <si>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</si>
  <si>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</si>
  <si>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</si>
  <si>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</si>
  <si>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</si>
  <si>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</si>
  <si>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</si>
  <si>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</si>
  <si>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</si>
  <si>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</si>
  <si>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</si>
  <si>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</si>
  <si>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</si>
  <si>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</si>
  <si>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</si>
  <si>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</si>
  <si>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</si>
  <si>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</si>
  <si>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</si>
  <si>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</si>
  <si>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</si>
  <si>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</si>
  <si>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</si>
  <si>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</si>
  <si>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</si>
  <si>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</si>
  <si>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</si>
  <si>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</si>
  <si>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</si>
  <si>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</si>
  <si>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</si>
  <si>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</si>
  <si>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</si>
  <si>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</si>
  <si>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</si>
  <si>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</si>
  <si>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</si>
  <si>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</si>
  <si>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</si>
  <si>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</si>
  <si>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</si>
  <si>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</si>
  <si>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</si>
  <si>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</si>
  <si>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</si>
  <si>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</si>
  <si>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</si>
  <si>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</si>
  <si>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</si>
  <si>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</si>
  <si>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</si>
  <si>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</si>
  <si>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</si>
  <si>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</si>
  <si>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</si>
  <si>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</si>
  <si>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</si>
  <si>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</si>
  <si>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</si>
  <si>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</si>
  <si>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</si>
  <si>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</si>
  <si>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</si>
  <si>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</si>
  <si>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</si>
  <si>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</si>
  <si>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</si>
  <si>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</si>
  <si>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</si>
  <si>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</si>
  <si>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</si>
  <si>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</si>
  <si>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</si>
  <si>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</si>
  <si>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</si>
  <si>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</si>
  <si>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</si>
  <si>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</si>
  <si>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</si>
  <si>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</si>
  <si>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</si>
  <si>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</si>
  <si>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</si>
  <si>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</si>
  <si>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</si>
  <si>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</si>
  <si>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</si>
  <si>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</si>
  <si>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</si>
  <si>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</si>
  <si>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</si>
  <si>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</si>
  <si>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</si>
  <si>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</si>
  <si>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</si>
  <si>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</si>
  <si>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</si>
  <si>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</si>
  <si>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</si>
  <si>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</si>
  <si>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</si>
  <si>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</si>
  <si>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</si>
  <si>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</si>
  <si>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</si>
  <si>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</si>
  <si>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</si>
  <si>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</si>
  <si>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</si>
  <si>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</si>
  <si>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</si>
  <si>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</si>
  <si>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</si>
  <si>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</si>
  <si>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</si>
  <si>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</si>
  <si>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</si>
  <si>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</si>
  <si>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</si>
  <si>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</si>
  <si>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</si>
  <si>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</si>
  <si>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</si>
  <si>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</si>
  <si>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</si>
  <si>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</si>
  <si>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</si>
  <si>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</si>
  <si>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</si>
  <si>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</si>
  <si>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</si>
  <si>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</si>
  <si>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</si>
  <si>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</si>
  <si>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</si>
  <si>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</si>
  <si>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</si>
  <si>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</si>
  <si>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</si>
  <si>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</si>
  <si>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</si>
  <si>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</si>
  <si>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</si>
  <si>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</si>
  <si>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</si>
  <si>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</si>
  <si>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</si>
  <si>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</si>
  <si>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</si>
  <si>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</si>
  <si>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</si>
  <si>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</si>
  <si>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</si>
  <si>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</si>
  <si>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</si>
  <si>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</si>
  <si>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</si>
  <si>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</si>
  <si>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</si>
  <si>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</si>
  <si>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</si>
  <si>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</si>
  <si>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</si>
  <si>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</si>
  <si>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</si>
  <si>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</si>
  <si>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</si>
  <si>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</si>
  <si>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</si>
  <si>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</si>
  <si>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</si>
  <si>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</si>
  <si>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</si>
  <si>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</si>
  <si>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</si>
  <si>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</si>
  <si>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</si>
  <si>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</si>
  <si>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</si>
  <si>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</si>
  <si>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</si>
  <si>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</si>
  <si>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</si>
  <si>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</si>
  <si>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</si>
  <si>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</si>
  <si>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</si>
  <si>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</si>
  <si>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</si>
  <si>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</si>
  <si>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</si>
  <si>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</si>
  <si>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</si>
  <si>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</si>
  <si>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</si>
  <si>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</si>
  <si>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</si>
  <si>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</si>
  <si>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</si>
  <si>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</si>
  <si>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</si>
  <si>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</si>
  <si>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</si>
  <si>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</si>
  <si>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</si>
  <si>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</si>
  <si>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</si>
  <si>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</si>
  <si>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</si>
  <si>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</si>
  <si>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</si>
  <si>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</si>
  <si>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</si>
  <si>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</si>
  <si>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</si>
  <si>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</si>
  <si>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</si>
  <si>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</si>
  <si>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</si>
  <si>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</si>
  <si>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</si>
  <si>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</si>
  <si>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</si>
  <si>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</si>
  <si>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</si>
  <si>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</si>
  <si>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</si>
  <si>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</si>
  <si>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</si>
  <si>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</si>
  <si>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</si>
  <si>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</si>
  <si>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</si>
  <si>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</si>
  <si>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</si>
  <si>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</si>
  <si>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</si>
  <si>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</si>
  <si>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</si>
  <si>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</si>
  <si>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</si>
  <si>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</si>
  <si>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</si>
  <si>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</si>
  <si>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</si>
  <si>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</si>
  <si>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</si>
  <si>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</si>
  <si>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</si>
  <si>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</si>
  <si>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</si>
  <si>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</si>
  <si>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</si>
  <si>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</si>
  <si>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</si>
  <si>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</si>
  <si>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</si>
  <si>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</si>
  <si>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</si>
  <si>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</si>
  <si>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</si>
  <si>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</si>
  <si>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</si>
  <si>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</si>
  <si>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</si>
  <si>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</si>
  <si>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</si>
  <si>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</si>
  <si>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</si>
  <si>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</si>
  <si>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</si>
  <si>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</si>
  <si>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</si>
  <si>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</si>
  <si>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</si>
  <si>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</si>
  <si>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</si>
  <si>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</si>
  <si>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</si>
  <si>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</si>
  <si>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</si>
  <si>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</si>
  <si>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</si>
  <si>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</si>
  <si>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</si>
  <si>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</si>
  <si>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</si>
  <si>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</si>
  <si>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</si>
  <si>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</si>
  <si>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</si>
  <si>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</si>
  <si>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</si>
  <si>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</si>
  <si>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</si>
  <si>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</si>
  <si>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</si>
  <si>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</si>
  <si>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</si>
  <si>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</si>
  <si>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</si>
  <si>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</si>
  <si>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</si>
  <si>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</si>
  <si>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</si>
  <si>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</si>
  <si>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</si>
  <si>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</si>
  <si>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</si>
  <si>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</si>
  <si>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</si>
  <si>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</si>
  <si>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</si>
  <si>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</si>
  <si>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</si>
  <si>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</si>
  <si>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</si>
  <si>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</si>
  <si>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</si>
  <si>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</si>
  <si>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</si>
  <si>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</si>
  <si>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</si>
  <si>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</si>
  <si>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</si>
  <si>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</si>
  <si>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</si>
  <si>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</si>
  <si>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</si>
  <si>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</si>
  <si>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</si>
  <si>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</si>
  <si>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</si>
  <si>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</si>
  <si>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</si>
  <si>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</si>
  <si>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</si>
  <si>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</si>
  <si>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</si>
  <si>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</si>
  <si>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</si>
  <si>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</si>
  <si>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</si>
  <si>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</si>
  <si>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</si>
  <si>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</si>
  <si>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</si>
  <si>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</si>
  <si>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</si>
  <si>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</si>
  <si>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</si>
  <si>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</si>
  <si>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</si>
  <si>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</si>
  <si>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</si>
  <si>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</si>
  <si>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</si>
  <si>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</si>
  <si>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</si>
  <si>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</si>
  <si>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</si>
  <si>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</si>
  <si>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</si>
  <si>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</si>
  <si>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</si>
  <si>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</si>
  <si>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</si>
  <si>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</si>
  <si>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</si>
  <si>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</si>
  <si>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</si>
  <si>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</si>
  <si>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</si>
  <si>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</si>
  <si>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</si>
  <si>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</si>
  <si>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</si>
  <si>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</si>
  <si>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</si>
  <si>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</si>
  <si>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</si>
  <si>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</si>
  <si>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</si>
  <si>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</si>
  <si>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</si>
  <si>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</si>
  <si>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</si>
  <si>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</si>
  <si>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</si>
  <si>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</si>
  <si>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</si>
  <si>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</si>
  <si>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</si>
  <si>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</si>
  <si>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</si>
  <si>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</si>
  <si>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</si>
  <si>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</si>
  <si>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</si>
  <si>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</si>
  <si>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</si>
  <si>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</si>
  <si>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</si>
  <si>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</si>
  <si>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</si>
  <si>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</si>
  <si>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</si>
  <si>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</si>
  <si>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</si>
  <si>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</si>
  <si>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</si>
  <si>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</si>
  <si>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</si>
  <si>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</si>
  <si>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</si>
  <si>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</si>
  <si>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</si>
  <si>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</si>
  <si>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</si>
  <si>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</si>
  <si>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</si>
  <si>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</si>
  <si>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</si>
  <si>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</si>
  <si>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</si>
  <si>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</si>
  <si>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</si>
  <si>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</si>
  <si>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</si>
  <si>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</si>
  <si>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</si>
  <si>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</si>
  <si>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</si>
  <si>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</si>
  <si>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</si>
  <si>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</si>
  <si>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</si>
  <si>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</si>
  <si>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</si>
  <si>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</si>
  <si>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</si>
  <si>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</si>
  <si>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</si>
  <si>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</si>
  <si>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</si>
  <si>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</si>
  <si>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</si>
  <si>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</si>
  <si>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</si>
  <si>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</si>
  <si>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</si>
  <si>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</si>
  <si>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</si>
  <si>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</si>
  <si>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</si>
  <si>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</si>
  <si>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</si>
  <si>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</si>
  <si>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</si>
  <si>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</si>
  <si>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</si>
  <si>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</si>
  <si>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</si>
  <si>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</si>
  <si>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</si>
  <si>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</si>
  <si>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</si>
  <si>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</si>
  <si>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</si>
  <si>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</si>
  <si>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</si>
  <si>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</si>
  <si>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</si>
  <si>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</si>
  <si>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</si>
  <si>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</si>
  <si>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</si>
  <si>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</si>
  <si>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</si>
  <si>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</si>
  <si>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</si>
  <si>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</si>
  <si>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</si>
  <si>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</si>
  <si>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</si>
  <si>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</si>
  <si>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</si>
  <si>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</si>
  <si>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</si>
  <si>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</si>
  <si>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</si>
  <si>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</si>
  <si>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</si>
  <si>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</si>
  <si>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</si>
  <si>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</si>
  <si>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</si>
  <si>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</si>
  <si>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</si>
  <si>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</si>
  <si>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</si>
  <si>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</si>
  <si>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</si>
  <si>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</si>
  <si>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</si>
  <si>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</si>
  <si>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</si>
  <si>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</si>
  <si>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</si>
  <si>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</si>
  <si>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</si>
  <si>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</si>
  <si>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</si>
  <si>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</si>
  <si>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</si>
  <si>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</si>
  <si>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</si>
  <si>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</si>
  <si>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</si>
  <si>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</si>
  <si>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</si>
  <si>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</si>
  <si>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</si>
  <si>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</si>
  <si>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</si>
  <si>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</si>
  <si>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</si>
  <si>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</si>
  <si>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</si>
  <si>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</si>
  <si>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</si>
  <si>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</si>
  <si>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</si>
  <si>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</si>
  <si>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</si>
  <si>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</si>
  <si>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</si>
  <si>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</si>
  <si>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</si>
  <si>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</si>
  <si>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</si>
  <si>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</si>
  <si>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</si>
  <si>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</si>
  <si>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</si>
  <si>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</si>
  <si>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</si>
  <si>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</si>
  <si>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</si>
  <si>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</si>
  <si>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</si>
  <si>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</si>
  <si>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</si>
  <si>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</si>
  <si>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</si>
  <si>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</si>
  <si>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</si>
  <si>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</si>
  <si>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</si>
  <si>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</si>
  <si>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</si>
  <si>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</si>
  <si>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</si>
  <si>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</si>
  <si>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</si>
  <si>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</si>
  <si>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</si>
  <si>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</si>
  <si>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</si>
  <si>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</si>
  <si>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</si>
  <si>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</si>
  <si>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</si>
  <si>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</si>
  <si>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</si>
  <si>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</si>
  <si>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</si>
  <si>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</si>
  <si>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</si>
  <si>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</si>
  <si>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</si>
  <si>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</si>
  <si>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</si>
  <si>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</si>
  <si>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</si>
  <si>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</si>
  <si>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</si>
  <si>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</si>
  <si>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</si>
  <si>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</si>
  <si>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</si>
  <si>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</si>
  <si>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</si>
  <si>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</si>
  <si>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</si>
  <si>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</si>
  <si>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</si>
  <si>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</si>
  <si>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</si>
  <si>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</si>
  <si>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</si>
  <si>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</si>
  <si>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</si>
  <si>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</si>
  <si>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</si>
  <si>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</si>
  <si>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</si>
  <si>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</si>
  <si>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</si>
  <si>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</si>
  <si>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</si>
  <si>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</si>
  <si>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</si>
  <si>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</si>
  <si>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</si>
  <si>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</si>
  <si>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</si>
  <si>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</si>
  <si>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</si>
  <si>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</si>
  <si>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</si>
  <si>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</si>
  <si>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</si>
  <si>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</si>
  <si>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</si>
  <si>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</si>
  <si>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</si>
  <si>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</si>
  <si>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</si>
  <si>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</si>
  <si>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</si>
  <si>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</si>
  <si>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</si>
  <si>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</si>
  <si>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</si>
  <si>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</si>
  <si>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</si>
  <si>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</si>
  <si>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</si>
  <si>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</si>
  <si>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</si>
  <si>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</si>
  <si>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</si>
  <si>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</si>
  <si>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</si>
  <si>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</si>
  <si>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</si>
  <si>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</si>
  <si>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</si>
  <si>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</si>
  <si>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</si>
  <si>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</si>
  <si>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</si>
  <si>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</si>
  <si>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</si>
  <si>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</si>
  <si>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</si>
  <si>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</si>
  <si>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</si>
  <si>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</si>
  <si>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</si>
  <si>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</si>
  <si>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</si>
  <si>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</si>
  <si>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</si>
  <si>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</si>
  <si>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</si>
  <si>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</si>
  <si>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</si>
  <si>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</si>
  <si>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</si>
  <si>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</si>
  <si>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</si>
  <si>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</si>
  <si>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</si>
  <si>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</si>
  <si>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</si>
  <si>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</si>
  <si>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</si>
  <si>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</si>
  <si>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</si>
  <si>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</si>
  <si>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</si>
  <si>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</si>
  <si>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</si>
  <si>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</si>
  <si>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</si>
  <si>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</si>
  <si>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</si>
  <si>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</si>
  <si>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</si>
  <si>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</si>
  <si>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</si>
  <si>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</si>
  <si>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</si>
  <si>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</si>
  <si>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</si>
  <si>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</si>
  <si>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</si>
  <si>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</si>
  <si>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</si>
  <si>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</si>
  <si>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</si>
  <si>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</si>
  <si>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</si>
  <si>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</si>
  <si>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</si>
  <si>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</si>
  <si>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</si>
  <si>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</si>
  <si>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</si>
  <si>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</si>
  <si>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</si>
  <si>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</si>
  <si>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</si>
  <si>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</si>
  <si>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</si>
  <si>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</si>
  <si>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</si>
  <si>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</si>
  <si>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</si>
  <si>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</si>
  <si>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</si>
  <si>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</si>
  <si>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</si>
  <si>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</si>
  <si>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</si>
  <si>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</si>
  <si>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</si>
  <si>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</si>
  <si>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</si>
  <si>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</si>
  <si>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</si>
  <si>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</si>
  <si>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</si>
  <si>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</si>
  <si>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</si>
  <si>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</si>
  <si>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</si>
  <si>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</si>
  <si>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</si>
  <si>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</si>
  <si>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</si>
  <si>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</si>
  <si>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</si>
  <si>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</si>
  <si>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</si>
  <si>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</si>
  <si>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</si>
  <si>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</si>
  <si>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</si>
  <si>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</si>
  <si>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</si>
  <si>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</si>
  <si>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</si>
  <si>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</si>
  <si>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</si>
  <si>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</si>
  <si>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</si>
  <si>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</si>
  <si>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</si>
  <si>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</si>
  <si>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</si>
  <si>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</si>
  <si>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</si>
  <si>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</si>
  <si>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</si>
  <si>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</si>
  <si>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</si>
  <si>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</si>
  <si>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</si>
  <si>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</si>
  <si>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</si>
  <si>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</si>
  <si>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</si>
  <si>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</si>
  <si>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</si>
  <si>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</si>
  <si>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</si>
  <si>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</si>
  <si>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</si>
  <si>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</si>
  <si>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</si>
  <si>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</si>
  <si>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</si>
  <si>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</si>
  <si>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</si>
  <si>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</si>
  <si>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</si>
  <si>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</si>
  <si>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</si>
  <si>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</si>
  <si>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</si>
  <si>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</si>
  <si>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</si>
  <si>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</si>
  <si>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</si>
  <si>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</si>
  <si>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</si>
  <si>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</si>
  <si>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</si>
  <si>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</si>
  <si>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</si>
  <si>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</si>
  <si>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</si>
  <si>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</si>
  <si>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</si>
  <si>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</si>
  <si>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</si>
  <si>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</si>
  <si>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</si>
  <si>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</si>
  <si>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</si>
  <si>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</si>
  <si>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</si>
  <si>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</si>
  <si>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</si>
  <si>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</si>
  <si>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</si>
  <si>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</si>
  <si>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</si>
  <si>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</si>
  <si>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</si>
  <si>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</si>
  <si>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</si>
  <si>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</si>
  <si>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</si>
  <si>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</si>
  <si>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</si>
  <si>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</si>
  <si>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</si>
  <si>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</si>
  <si>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</si>
  <si>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</si>
  <si>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</si>
  <si>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</si>
  <si>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</si>
  <si>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</si>
  <si>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</si>
  <si>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</si>
  <si>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</si>
  <si>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</si>
  <si>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</si>
  <si>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</si>
  <si>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</si>
  <si>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</si>
  <si>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</si>
  <si>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</si>
  <si>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</si>
  <si>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</si>
  <si>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</si>
  <si>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</si>
  <si>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</si>
  <si>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</si>
  <si>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</si>
  <si>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</si>
  <si>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</si>
  <si>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</si>
  <si>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</si>
  <si>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</si>
  <si>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</si>
  <si>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</si>
  <si>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</si>
  <si>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</si>
  <si>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</si>
  <si>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</si>
  <si>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</si>
  <si>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</si>
  <si>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</si>
  <si>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</si>
  <si>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</si>
  <si>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</si>
  <si>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</si>
  <si>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</si>
  <si>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</si>
  <si>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</si>
  <si>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</si>
  <si>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</si>
  <si>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</si>
  <si>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</si>
  <si>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</si>
  <si>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</si>
  <si>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</si>
  <si>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</si>
  <si>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</si>
  <si>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</si>
  <si>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</si>
  <si>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</si>
  <si>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</si>
  <si>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</si>
  <si>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</si>
  <si>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</si>
  <si>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</si>
  <si>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</si>
  <si>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</si>
  <si>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</si>
  <si>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</si>
  <si>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</si>
  <si>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</si>
  <si>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</si>
  <si>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</si>
  <si>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</si>
  <si>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</si>
  <si>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</si>
  <si>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</si>
  <si>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</si>
  <si>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</si>
  <si>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</si>
  <si>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</si>
  <si>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</si>
  <si>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</si>
  <si>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</si>
  <si>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</si>
  <si>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</si>
  <si>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</si>
  <si>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</si>
  <si>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</si>
  <si>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</si>
  <si>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</si>
  <si>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</si>
  <si>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</si>
  <si>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</si>
  <si>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</si>
  <si>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</si>
  <si>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</si>
  <si>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</si>
  <si>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</si>
  <si>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</si>
  <si>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</si>
  <si>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</si>
  <si>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</si>
  <si>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</si>
  <si>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</si>
  <si>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</si>
  <si>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</si>
  <si>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</si>
  <si>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</si>
  <si>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</si>
  <si>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</si>
  <si>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</si>
  <si>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</si>
  <si>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</si>
  <si>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</si>
  <si>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</si>
  <si>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</si>
  <si>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</si>
  <si>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</si>
  <si>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</si>
  <si>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</si>
  <si>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</si>
  <si>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</si>
  <si>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</si>
  <si>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</si>
  <si>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</si>
  <si>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</si>
  <si>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</si>
  <si>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</si>
  <si>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</si>
  <si>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</si>
  <si>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</si>
  <si>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</si>
  <si>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</si>
  <si>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</si>
  <si>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</si>
  <si>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</si>
  <si>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</si>
  <si>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</si>
  <si>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</si>
  <si>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</si>
  <si>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</si>
  <si>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</si>
  <si>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</si>
  <si>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</si>
  <si>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</si>
  <si>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</si>
  <si>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</si>
  <si>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</si>
  <si>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</si>
  <si>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</si>
  <si>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</si>
  <si>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</si>
  <si>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</si>
  <si>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</si>
  <si>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</si>
  <si>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</si>
  <si>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</si>
  <si>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</si>
  <si>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</si>
  <si>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</si>
  <si>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</si>
  <si>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</si>
  <si>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</si>
  <si>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</si>
  <si>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</si>
  <si>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</si>
  <si>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</si>
  <si>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</si>
  <si>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</si>
  <si>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</si>
  <si>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</si>
  <si>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</si>
  <si>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</si>
  <si>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</si>
  <si>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</si>
  <si>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</si>
  <si>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</si>
  <si>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</si>
  <si>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</si>
  <si>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</si>
  <si>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</si>
  <si>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</si>
  <si>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</si>
  <si>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</si>
  <si>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</si>
  <si>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</si>
  <si>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</si>
  <si>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</si>
  <si>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</si>
  <si>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</si>
  <si>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</si>
  <si>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</si>
  <si>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</si>
  <si>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</si>
  <si>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</si>
  <si>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</si>
  <si>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</si>
  <si>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</si>
  <si>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</si>
  <si>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</si>
  <si>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</si>
  <si>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</si>
  <si>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</si>
  <si>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</si>
  <si>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</si>
  <si>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</si>
  <si>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</si>
  <si>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</si>
  <si>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</si>
  <si>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</si>
  <si>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</si>
  <si>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</si>
  <si>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</si>
  <si>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</si>
  <si>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</si>
  <si>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</si>
  <si>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</si>
  <si>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</si>
  <si>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</si>
  <si>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</si>
  <si>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</si>
  <si>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</si>
  <si>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</si>
  <si>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</si>
  <si>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</si>
  <si>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</si>
  <si>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</si>
  <si>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</si>
  <si>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</si>
  <si>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</si>
  <si>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</si>
  <si>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</si>
  <si>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</si>
  <si>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</si>
  <si>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</si>
  <si>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</si>
  <si>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</si>
  <si>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</si>
  <si>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</si>
  <si>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</si>
  <si>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</si>
  <si>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</si>
  <si>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</si>
  <si>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</si>
  <si>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</si>
  <si>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</si>
  <si>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</si>
  <si>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</si>
  <si>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</si>
  <si>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</si>
  <si>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</si>
  <si>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</si>
  <si>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</si>
  <si>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</si>
  <si>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</si>
  <si>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</si>
  <si>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</si>
  <si>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</si>
  <si>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</si>
  <si>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</si>
  <si>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</si>
  <si>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</si>
  <si>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</si>
  <si>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</si>
  <si>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</si>
  <si>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</si>
  <si>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</si>
  <si>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</si>
  <si>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</si>
  <si>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</si>
  <si>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</si>
  <si>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</si>
  <si>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</si>
  <si>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</si>
  <si>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</si>
  <si>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</si>
  <si>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</si>
  <si>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</si>
  <si>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</si>
  <si>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</si>
  <si>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</si>
  <si>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</si>
  <si>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</si>
  <si>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</si>
  <si>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</si>
  <si>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</si>
  <si>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</si>
  <si>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</si>
  <si>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</si>
  <si>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</si>
  <si>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</si>
  <si>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</si>
  <si>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</si>
  <si>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</si>
  <si>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</si>
  <si>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</si>
  <si>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</si>
  <si>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</si>
  <si>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</si>
  <si>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</si>
  <si>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</si>
  <si>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</si>
  <si>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</si>
  <si>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</si>
  <si>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</si>
  <si>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</si>
  <si>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</si>
  <si>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</si>
  <si>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</si>
  <si>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</si>
  <si>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</si>
  <si>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</si>
  <si>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</si>
  <si>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</si>
  <si>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</si>
  <si>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</si>
  <si>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</si>
  <si>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</si>
  <si>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</si>
  <si>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</si>
  <si>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</si>
  <si>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</si>
  <si>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</si>
  <si>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</si>
  <si>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</si>
  <si>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</si>
  <si>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</si>
  <si>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</si>
  <si>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</si>
  <si>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</si>
  <si>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</si>
  <si>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</si>
  <si>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</si>
  <si>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</si>
  <si>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</si>
  <si>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</si>
  <si>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</si>
  <si>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</si>
  <si>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</si>
  <si>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</si>
  <si>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</si>
  <si>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</si>
  <si>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</si>
  <si>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</si>
  <si>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</si>
  <si>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</si>
  <si>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</si>
  <si>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</si>
  <si>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</si>
  <si>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</si>
  <si>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</si>
  <si>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</si>
  <si>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</si>
  <si>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</si>
  <si>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</si>
  <si>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</si>
  <si>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</si>
  <si>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</si>
  <si>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</si>
  <si>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</si>
  <si>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</si>
  <si>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</si>
  <si>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</si>
  <si>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</si>
  <si>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</si>
  <si>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</si>
  <si>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</si>
  <si>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</si>
  <si>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</si>
  <si>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</si>
  <si>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</si>
  <si>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</si>
  <si>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</si>
  <si>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</si>
  <si>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</si>
  <si>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</si>
  <si>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</si>
  <si>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</si>
  <si>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</si>
  <si>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</si>
  <si>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</si>
  <si>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</si>
  <si>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</si>
  <si>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</si>
  <si>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</si>
  <si>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</si>
  <si>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</si>
  <si>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</si>
  <si>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</si>
  <si>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</si>
  <si>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</si>
  <si>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</si>
  <si>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</si>
  <si>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</si>
  <si>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</si>
  <si>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</si>
  <si>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</si>
  <si>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</si>
  <si>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</si>
  <si>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</si>
  <si>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</si>
  <si>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</si>
  <si>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</si>
  <si>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</si>
  <si>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</si>
  <si>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</si>
  <si>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</si>
  <si>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</si>
  <si>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</si>
  <si>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</si>
  <si>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</si>
  <si>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</si>
  <si>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</si>
  <si>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</si>
  <si>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</si>
  <si>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</si>
  <si>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</si>
  <si>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</si>
  <si>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</si>
  <si>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</si>
  <si>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</si>
  <si>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</si>
  <si>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</si>
  <si>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</si>
  <si>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</si>
  <si>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</si>
  <si>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</si>
  <si>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</si>
  <si>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</si>
  <si>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</si>
  <si>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</si>
  <si>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</si>
  <si>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</si>
  <si>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</si>
  <si>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</si>
  <si>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</si>
  <si>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</si>
  <si>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</si>
  <si>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</si>
  <si>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</si>
  <si>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</si>
  <si>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</si>
  <si>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</si>
  <si>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</si>
  <si>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</si>
  <si>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</si>
  <si>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</si>
  <si>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</si>
  <si>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</si>
  <si>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</si>
  <si>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</si>
  <si>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</si>
  <si>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</si>
  <si>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</si>
  <si>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</si>
  <si>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</si>
  <si>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</si>
  <si>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</si>
  <si>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</si>
  <si>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</si>
  <si>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</si>
  <si>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</si>
  <si>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</si>
  <si>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</si>
  <si>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</si>
  <si>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</si>
  <si>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</si>
  <si>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</si>
  <si>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</si>
  <si>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</si>
  <si>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</si>
  <si>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</si>
  <si>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</si>
  <si>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</si>
  <si>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</si>
  <si>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</si>
  <si>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</si>
  <si>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</si>
  <si>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</si>
  <si>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</si>
  <si>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</si>
  <si>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</si>
  <si>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</si>
  <si>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</si>
  <si>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</si>
  <si>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</si>
  <si>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</si>
  <si>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</si>
  <si>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</si>
  <si>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</si>
  <si>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</si>
  <si>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</si>
  <si>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</si>
  <si>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</si>
  <si>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</si>
  <si>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</si>
  <si>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</si>
  <si>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</si>
  <si>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</si>
  <si>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</si>
  <si>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</si>
  <si>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</si>
  <si>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</si>
  <si>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</si>
  <si>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</si>
  <si>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</si>
  <si>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</si>
  <si>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</si>
  <si>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</si>
  <si>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</si>
  <si>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</si>
  <si>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</si>
  <si>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</si>
  <si>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</si>
  <si>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</si>
  <si>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</si>
  <si>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</si>
  <si>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</si>
  <si>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</si>
  <si>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</si>
  <si>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</si>
  <si>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</si>
  <si>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</si>
  <si>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</si>
  <si>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</si>
  <si>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</si>
  <si>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</si>
  <si>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</si>
  <si>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</si>
  <si>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</si>
  <si>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</si>
  <si>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</si>
  <si>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</si>
  <si>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</si>
  <si>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</si>
  <si>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</si>
  <si>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</si>
  <si>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</si>
  <si>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</si>
  <si>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</si>
  <si>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</si>
  <si>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</si>
  <si>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</si>
  <si>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</si>
  <si>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</si>
  <si>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</si>
  <si>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</si>
  <si>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</si>
  <si>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</si>
  <si>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</si>
  <si>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</si>
  <si>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</si>
  <si>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</si>
  <si>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</si>
  <si>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</si>
  <si>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</si>
  <si>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</si>
  <si>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</si>
  <si>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</si>
  <si>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</si>
  <si>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</si>
  <si>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</si>
  <si>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</si>
  <si>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</si>
  <si>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</si>
  <si>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</si>
  <si>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</si>
  <si>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</si>
  <si>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</si>
  <si>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</si>
  <si>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</si>
  <si>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</si>
  <si>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</si>
  <si>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</si>
  <si>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</si>
  <si>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</si>
  <si>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</si>
  <si>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</si>
  <si>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</si>
  <si>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</si>
  <si>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</si>
  <si>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</si>
  <si>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</si>
  <si>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</si>
  <si>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</si>
  <si>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</si>
  <si>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</si>
  <si>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</si>
  <si>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</si>
  <si>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</si>
  <si>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</si>
  <si>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</si>
  <si>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</si>
  <si>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</si>
  <si>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</si>
  <si>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</si>
  <si>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</si>
  <si>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</si>
  <si>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</si>
  <si>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</si>
  <si>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</si>
  <si>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</si>
  <si>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</si>
  <si>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</si>
  <si>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</si>
  <si>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</si>
  <si>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</si>
  <si>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</si>
  <si>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</si>
  <si>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</si>
  <si>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</si>
  <si>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</si>
  <si>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</si>
  <si>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</si>
  <si>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</si>
  <si>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</si>
  <si>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</si>
  <si>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</si>
  <si>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</si>
  <si>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</si>
  <si>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</si>
  <si>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</si>
  <si>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</si>
  <si>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</si>
  <si>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</si>
  <si>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</si>
  <si>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</si>
  <si>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</si>
  <si>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</si>
  <si>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</si>
  <si>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</si>
  <si>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</si>
  <si>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</si>
  <si>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</si>
  <si>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</si>
  <si>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</si>
  <si>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</si>
  <si>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</si>
  <si>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</si>
  <si>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</si>
  <si>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</si>
  <si>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</si>
  <si>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</si>
  <si>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</si>
  <si>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</si>
  <si>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</si>
  <si>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</si>
  <si>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</si>
  <si>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</si>
  <si>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</si>
  <si>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</si>
  <si>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</si>
  <si>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</si>
  <si>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</si>
  <si>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</si>
  <si>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</si>
  <si>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</si>
  <si>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</si>
  <si>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</si>
  <si>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</si>
  <si>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</si>
  <si>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</si>
  <si>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</si>
  <si>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</si>
  <si>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</si>
  <si>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</si>
  <si>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</si>
  <si>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</si>
  <si>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</si>
  <si>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</si>
  <si>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</si>
  <si>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</si>
  <si>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</si>
  <si>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</si>
  <si>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</si>
  <si>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</si>
  <si>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</si>
  <si>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</si>
  <si>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</si>
  <si>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</si>
  <si>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</si>
  <si>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</si>
  <si>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</si>
  <si>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</si>
  <si>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</si>
  <si>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</si>
  <si>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</si>
  <si>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</si>
  <si>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</si>
  <si>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</si>
  <si>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</si>
  <si>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</si>
  <si>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</si>
  <si>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</si>
  <si>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</si>
  <si>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</si>
  <si>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</si>
  <si>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</si>
  <si>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</si>
  <si>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</si>
  <si>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</si>
  <si>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</si>
  <si>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</si>
  <si>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</si>
  <si>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</si>
  <si>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</si>
  <si>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</si>
  <si>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</si>
  <si>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</si>
  <si>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</si>
  <si>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</si>
  <si>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</si>
  <si>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</si>
  <si>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</si>
  <si>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</si>
  <si>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</si>
  <si>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</si>
  <si>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</si>
  <si>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</si>
  <si>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</si>
  <si>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</si>
  <si>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</si>
  <si>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</si>
  <si>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</si>
  <si>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</si>
  <si>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</si>
  <si>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</si>
  <si>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</si>
  <si>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</si>
  <si>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</si>
  <si>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</si>
  <si>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</si>
  <si>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</si>
  <si>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</si>
  <si>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</si>
  <si>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</si>
  <si>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</si>
  <si>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</si>
  <si>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</si>
  <si>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</si>
  <si>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</si>
  <si>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</si>
  <si>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</si>
  <si>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</si>
  <si>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</si>
  <si>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</si>
  <si>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</si>
  <si>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</si>
  <si>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</si>
  <si>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</si>
  <si>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</si>
  <si>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</si>
  <si>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</si>
  <si>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</si>
  <si>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</si>
  <si>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</si>
  <si>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</si>
  <si>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</si>
  <si>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</si>
  <si>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</si>
  <si>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</si>
  <si>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</si>
  <si>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</si>
  <si>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</si>
  <si>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</si>
  <si>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</si>
  <si>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</si>
  <si>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</si>
  <si>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</si>
  <si>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</si>
  <si>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</si>
  <si>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</si>
  <si>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</si>
  <si>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</si>
  <si>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</si>
  <si>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</si>
  <si>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</si>
  <si>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</si>
  <si>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</si>
  <si>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</si>
  <si>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</si>
  <si>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</si>
  <si>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</si>
  <si>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</si>
  <si>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</si>
  <si>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</si>
  <si>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</si>
  <si>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</si>
  <si>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</si>
  <si>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</si>
  <si>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</si>
  <si>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</si>
  <si>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</si>
  <si>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</si>
  <si>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</si>
  <si>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</si>
  <si>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</si>
  <si>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</si>
  <si>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</si>
  <si>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</si>
  <si>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</si>
  <si>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</si>
  <si>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</si>
  <si>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</si>
  <si>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</si>
  <si>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</si>
  <si>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</si>
  <si>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</si>
  <si>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</si>
  <si>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</si>
  <si>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</si>
  <si>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</si>
  <si>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</si>
  <si>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</si>
  <si>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</si>
  <si>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</si>
  <si>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</si>
  <si>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</si>
  <si>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</si>
  <si>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</si>
  <si>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</si>
  <si>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</si>
  <si>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</si>
  <si>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</si>
  <si>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</si>
  <si>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</si>
  <si>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</si>
  <si>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</si>
  <si>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</si>
  <si>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</si>
  <si>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</si>
  <si>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</si>
  <si>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</si>
  <si>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</si>
  <si>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</si>
  <si>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</si>
  <si>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</si>
  <si>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</si>
  <si>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</si>
  <si>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</si>
  <si>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</si>
  <si>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</si>
  <si>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</si>
  <si>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</si>
  <si>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</si>
  <si>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</si>
  <si>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</si>
  <si>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</si>
  <si>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</si>
  <si>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</si>
  <si>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</si>
  <si>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</si>
  <si>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</si>
  <si>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</si>
  <si>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</si>
  <si>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</si>
  <si>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</si>
  <si>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</si>
  <si>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</si>
  <si>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</si>
  <si>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</si>
  <si>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</si>
  <si>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</si>
  <si>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</si>
  <si>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</si>
  <si>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</si>
  <si>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</si>
  <si>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</si>
  <si>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</si>
  <si>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</si>
  <si>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</si>
  <si>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</si>
  <si>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</si>
  <si>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</si>
  <si>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</si>
  <si>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</si>
  <si>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</si>
  <si>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</si>
  <si>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</si>
  <si>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</si>
  <si>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</si>
  <si>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</si>
  <si>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</si>
  <si>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</si>
  <si>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</si>
  <si>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</si>
  <si>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</si>
  <si>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</si>
  <si>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</si>
  <si>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</si>
  <si>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</si>
  <si>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</si>
  <si>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</si>
  <si>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</si>
  <si>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</si>
  <si>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</si>
  <si>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</si>
  <si>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</si>
  <si>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</si>
  <si>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</si>
  <si>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</si>
  <si>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</si>
  <si>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</si>
  <si>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</si>
  <si>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</si>
  <si>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</si>
  <si>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</si>
  <si>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</si>
  <si>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</si>
  <si>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</si>
  <si>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</si>
  <si>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</si>
  <si>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</si>
  <si>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</si>
  <si>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</si>
  <si>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</si>
  <si>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</si>
  <si>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</si>
  <si>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</si>
  <si>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</si>
  <si>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</si>
  <si>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</si>
  <si>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</si>
  <si>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</si>
  <si>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</si>
  <si>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</si>
  <si>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</si>
  <si>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</si>
  <si>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</si>
  <si>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</si>
  <si>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</si>
  <si>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</si>
  <si>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</si>
  <si>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</si>
  <si>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</si>
  <si>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</si>
  <si>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</si>
  <si>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</si>
  <si>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</si>
  <si>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</si>
  <si>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</si>
  <si>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</si>
  <si>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</si>
  <si>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</si>
  <si>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</si>
  <si>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</si>
  <si>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</si>
  <si>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</si>
  <si>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</si>
  <si>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</si>
  <si>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</si>
  <si>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</si>
  <si>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</si>
  <si>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</si>
  <si>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</si>
  <si>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</si>
  <si>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</si>
  <si>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</si>
  <si>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</si>
  <si>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</si>
  <si>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</si>
  <si>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</si>
  <si>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</si>
  <si>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</si>
  <si>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</si>
  <si>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</si>
  <si>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</si>
  <si>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</si>
  <si>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</si>
  <si>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</si>
  <si>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</si>
  <si>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</si>
  <si>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</si>
  <si>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</si>
  <si>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</si>
  <si>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</si>
  <si>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</si>
  <si>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</si>
  <si>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</si>
  <si>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</si>
  <si>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</si>
  <si>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</si>
  <si>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</si>
  <si>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</si>
  <si>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</si>
  <si>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</si>
  <si>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</si>
  <si>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</si>
  <si>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</si>
  <si>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</si>
  <si>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</si>
  <si>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</si>
  <si>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</si>
  <si>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</si>
  <si>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</si>
  <si>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</si>
  <si>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</si>
  <si>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</si>
  <si>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</si>
  <si>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</si>
  <si>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</si>
  <si>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</si>
  <si>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</si>
  <si>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</si>
  <si>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</si>
  <si>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</si>
  <si>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</si>
  <si>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</si>
  <si>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</si>
  <si>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</si>
  <si>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</si>
  <si>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</si>
  <si>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</si>
  <si>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</si>
  <si>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</si>
  <si>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</si>
  <si>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</si>
  <si>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</si>
  <si>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</si>
  <si>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</si>
  <si>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</si>
  <si>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</si>
  <si>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</si>
  <si>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</si>
  <si>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</si>
  <si>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</si>
  <si>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</si>
  <si>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</si>
  <si>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</si>
  <si>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</si>
  <si>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</si>
  <si>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</si>
  <si>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</si>
  <si>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</si>
  <si>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</si>
  <si>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</si>
  <si>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</si>
  <si>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</si>
  <si>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</si>
  <si>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</si>
  <si>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</si>
  <si>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</si>
  <si>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</si>
  <si>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</si>
  <si>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</si>
  <si>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</si>
  <si>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</si>
  <si>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</si>
  <si>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</si>
  <si>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</si>
  <si>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</si>
  <si>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</si>
  <si>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</si>
  <si>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</si>
  <si>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</si>
  <si>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</si>
  <si>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</si>
  <si>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</si>
  <si>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</si>
  <si>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</si>
  <si>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</si>
  <si>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</si>
  <si>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</si>
  <si>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</si>
  <si>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</si>
  <si>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</si>
  <si>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</si>
  <si>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</si>
  <si>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</si>
  <si>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</si>
  <si>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</si>
  <si>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</si>
  <si>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</si>
  <si>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</si>
  <si>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</si>
  <si>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</si>
  <si>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</si>
  <si>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</si>
  <si>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</si>
  <si>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</si>
  <si>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</si>
  <si>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</si>
  <si>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</si>
  <si>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</si>
  <si>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</si>
  <si>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</si>
  <si>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</si>
  <si>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</si>
  <si>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</si>
  <si>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</si>
  <si>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</si>
  <si>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</si>
  <si>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</si>
  <si>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</si>
  <si>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</si>
  <si>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</si>
  <si>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</si>
  <si>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</si>
  <si>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</si>
  <si>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</si>
  <si>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</si>
  <si>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</si>
  <si>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</si>
  <si>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</si>
  <si>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</si>
  <si>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</si>
  <si>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</si>
  <si>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</si>
  <si>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</si>
  <si>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</si>
  <si>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</si>
  <si>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</si>
  <si>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</si>
  <si>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</si>
  <si>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</si>
  <si>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</si>
  <si>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</si>
  <si>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</si>
  <si>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</si>
  <si>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</si>
  <si>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</si>
  <si>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</si>
  <si>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</si>
  <si>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</si>
  <si>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</si>
  <si>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</si>
  <si>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</si>
  <si>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</si>
  <si>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</si>
  <si>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</si>
  <si>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</si>
  <si>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</si>
  <si>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</si>
  <si>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</si>
  <si>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</si>
  <si>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</si>
  <si>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</si>
  <si>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</si>
  <si>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</si>
  <si>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</si>
  <si>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</si>
  <si>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</si>
  <si>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</si>
  <si>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</si>
  <si>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</si>
  <si>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</si>
  <si>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</si>
  <si>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</si>
  <si>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</si>
  <si>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</si>
  <si>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</si>
  <si>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</si>
  <si>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</si>
  <si>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</si>
  <si>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</si>
  <si>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</si>
  <si>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</si>
  <si>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</si>
  <si>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</si>
  <si>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</si>
  <si>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</si>
  <si>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</si>
  <si>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</si>
  <si>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</si>
  <si>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</si>
  <si>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</si>
  <si>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</si>
  <si>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</si>
  <si>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</si>
  <si>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</si>
  <si>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</si>
  <si>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</si>
  <si>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</si>
  <si>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</si>
  <si>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</si>
  <si>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</si>
  <si>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</si>
  <si>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</si>
  <si>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</si>
  <si>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</si>
  <si>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</si>
  <si>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</si>
  <si>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</si>
  <si>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</si>
  <si>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</si>
  <si>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</si>
  <si>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</si>
  <si>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</si>
  <si>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</si>
  <si>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</si>
  <si>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</si>
  <si>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</si>
  <si>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</si>
  <si>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</si>
  <si>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</si>
  <si>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</si>
  <si>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</si>
  <si>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</si>
  <si>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</si>
  <si>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</si>
  <si>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</si>
  <si>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</si>
  <si>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</si>
  <si>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</si>
  <si>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</si>
  <si>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</si>
  <si>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</si>
  <si>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</si>
  <si>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</si>
  <si>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</si>
  <si>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</si>
  <si>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</si>
  <si>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</si>
  <si>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</si>
  <si>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</si>
  <si>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</si>
  <si>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</si>
  <si>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</si>
  <si>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</si>
  <si>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</si>
  <si>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</si>
  <si>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</si>
  <si>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</si>
  <si>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</si>
  <si>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</si>
  <si>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</si>
  <si>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</si>
  <si>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</si>
  <si>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</si>
  <si>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</si>
  <si>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</si>
  <si>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</si>
  <si>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</si>
  <si>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</si>
  <si>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</si>
  <si>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</si>
  <si>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</si>
  <si>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</si>
  <si>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</si>
  <si>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</si>
  <si>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</si>
  <si>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</si>
  <si>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</si>
  <si>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</si>
  <si>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</si>
  <si>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</si>
  <si>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</si>
  <si>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</si>
  <si>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</si>
  <si>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</si>
  <si>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</si>
  <si>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</si>
  <si>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</si>
  <si>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</si>
  <si>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</si>
  <si>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</si>
  <si>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</si>
  <si>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</si>
  <si>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</si>
  <si>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</si>
  <si>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</si>
  <si>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</si>
  <si>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</si>
  <si>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</si>
  <si>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</si>
  <si>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</si>
  <si>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</si>
  <si>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</si>
  <si>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</si>
  <si>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</si>
  <si>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</si>
  <si>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</si>
  <si>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</si>
  <si>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</si>
  <si>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</si>
  <si>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</si>
  <si>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</si>
  <si>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</si>
  <si>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</si>
  <si>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</si>
  <si>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</si>
  <si>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</si>
  <si>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</si>
  <si>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</si>
  <si>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</si>
  <si>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</si>
  <si>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</si>
  <si>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</si>
  <si>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</si>
  <si>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</si>
  <si>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</si>
  <si>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</si>
  <si>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</si>
  <si>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</si>
  <si>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</si>
  <si>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</si>
  <si>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</si>
  <si>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</si>
  <si>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</si>
  <si>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</si>
  <si>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</si>
  <si>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</si>
  <si>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</si>
  <si>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</si>
  <si>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</si>
  <si>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</si>
  <si>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</si>
  <si>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</si>
  <si>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</si>
  <si>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</si>
  <si>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</si>
  <si>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</si>
  <si>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</si>
  <si>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</si>
  <si>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</si>
  <si>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</si>
  <si>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</si>
  <si>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</si>
  <si>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</si>
  <si>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</si>
  <si>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</si>
  <si>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</si>
  <si>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</si>
  <si>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</si>
  <si>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</si>
  <si>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</si>
  <si>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</si>
  <si>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</si>
  <si>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</si>
  <si>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</si>
  <si>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</si>
  <si>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</si>
  <si>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</si>
  <si>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</si>
  <si>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</si>
  <si>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</si>
  <si>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</si>
  <si>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</si>
  <si>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</si>
  <si>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</si>
  <si>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</si>
  <si>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</si>
  <si>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</si>
  <si>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</si>
  <si>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</si>
  <si>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</si>
  <si>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</si>
  <si>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</si>
  <si>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</si>
  <si>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</si>
  <si>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</si>
  <si>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</si>
  <si>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</si>
  <si>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</si>
  <si>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</si>
  <si>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</si>
  <si>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</si>
  <si>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</si>
  <si>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</si>
  <si>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</si>
  <si>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</si>
  <si>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</si>
  <si>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</si>
  <si>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</si>
  <si>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</si>
  <si>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</si>
  <si>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</si>
  <si>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</si>
  <si>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</si>
  <si>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</si>
  <si>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</si>
  <si>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</si>
  <si>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</si>
  <si>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</si>
  <si>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</si>
  <si>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</si>
  <si>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</si>
  <si>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</si>
  <si>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</si>
  <si>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</si>
  <si>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</si>
  <si>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</si>
  <si>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</si>
  <si>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</si>
  <si>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</si>
  <si>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</si>
  <si>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</si>
  <si>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</si>
  <si>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</si>
  <si>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</si>
  <si>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</si>
  <si>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</si>
  <si>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</si>
  <si>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</si>
  <si>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</si>
  <si>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</si>
  <si>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</si>
  <si>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</si>
  <si>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</si>
  <si>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</si>
  <si>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</si>
  <si>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</si>
  <si>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</si>
  <si>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</si>
  <si>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</si>
  <si>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</si>
  <si>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</si>
  <si>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</si>
  <si>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</si>
  <si>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</si>
  <si>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</si>
  <si>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</si>
  <si>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</si>
  <si>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</si>
  <si>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</si>
  <si>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</si>
  <si>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</si>
  <si>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</si>
  <si>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</si>
  <si>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</si>
  <si>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</si>
  <si>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</si>
  <si>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</si>
  <si>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</si>
  <si>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</si>
  <si>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</si>
  <si>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</si>
  <si>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</si>
  <si>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</si>
  <si>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</si>
  <si>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</si>
  <si>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</si>
  <si>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</si>
  <si>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</si>
  <si>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</si>
  <si>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</si>
  <si>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</si>
  <si>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</si>
  <si>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</si>
  <si>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</si>
  <si>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</si>
  <si>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</si>
  <si>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</si>
  <si>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</si>
  <si>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</si>
  <si>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</si>
  <si>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</si>
  <si>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</si>
  <si>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</si>
  <si>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</si>
  <si>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</si>
  <si>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</si>
  <si>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</si>
  <si>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</si>
  <si>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</si>
  <si>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</si>
  <si>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</si>
  <si>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</si>
  <si>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</si>
  <si>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</si>
  <si>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</si>
  <si>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</si>
  <si>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</si>
  <si>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</si>
  <si>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</si>
  <si>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</si>
  <si>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</si>
  <si>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</si>
  <si>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</si>
  <si>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</si>
  <si>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</si>
  <si>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</si>
  <si>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</si>
  <si>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</si>
  <si>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</si>
  <si>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</si>
  <si>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</si>
  <si>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</si>
  <si>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</si>
  <si>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</si>
  <si>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</si>
  <si>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</si>
  <si>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</si>
  <si>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</si>
  <si>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</si>
  <si>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</si>
  <si>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</si>
  <si>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</si>
  <si>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</si>
  <si>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</si>
  <si>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</si>
  <si>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</si>
  <si>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</si>
  <si>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</si>
  <si>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</si>
  <si>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</si>
  <si>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</si>
  <si>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</si>
  <si>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</si>
  <si>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</si>
  <si>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</si>
  <si>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</si>
  <si>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</si>
  <si>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</si>
  <si>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</si>
  <si>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</si>
  <si>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</si>
  <si>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</si>
  <si>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</si>
  <si>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</si>
  <si>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</si>
  <si>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</si>
  <si>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</si>
  <si>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</si>
  <si>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</si>
  <si>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</si>
  <si>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</si>
  <si>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</si>
  <si>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</si>
  <si>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</si>
  <si>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</si>
  <si>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</si>
  <si>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</si>
  <si>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</si>
  <si>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</si>
  <si>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</si>
  <si>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</si>
  <si>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</si>
  <si>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</si>
  <si>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</si>
  <si>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</si>
  <si>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</si>
  <si>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</si>
  <si>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</si>
  <si>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</si>
  <si>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</si>
  <si>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</si>
  <si>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</si>
  <si>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</si>
  <si>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</si>
  <si>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</si>
  <si>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</si>
  <si>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</si>
  <si>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</si>
  <si>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</si>
  <si>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</si>
  <si>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</si>
  <si>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</si>
  <si>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</si>
  <si>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</si>
  <si>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</si>
  <si>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</si>
  <si>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</si>
  <si>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</si>
  <si>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</si>
  <si>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</si>
  <si>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</si>
  <si>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</si>
  <si>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</si>
  <si>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</si>
  <si>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</si>
  <si>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</si>
  <si>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</si>
  <si>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</si>
  <si>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</si>
  <si>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</si>
  <si>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</si>
  <si>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</si>
  <si>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</si>
  <si>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</si>
  <si>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</si>
  <si>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</si>
  <si>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</si>
  <si>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</si>
  <si>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</si>
  <si>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</si>
  <si>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</si>
  <si>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</si>
  <si>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</si>
  <si>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</si>
  <si>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</si>
  <si>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</si>
  <si>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</si>
  <si>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</si>
  <si>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</si>
  <si>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</si>
  <si>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</si>
  <si>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</si>
  <si>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</si>
  <si>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</si>
  <si>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</si>
  <si>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</si>
  <si>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</si>
  <si>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</si>
  <si>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</si>
  <si>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</si>
  <si>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</si>
  <si>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</si>
  <si>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</si>
  <si>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</si>
  <si>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</si>
  <si>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</si>
  <si>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</si>
  <si>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</si>
  <si>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</si>
  <si>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</si>
  <si>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</si>
  <si>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</si>
  <si>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</si>
  <si>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</si>
  <si>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</si>
  <si>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</si>
  <si>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</si>
  <si>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</si>
  <si>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</si>
  <si>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</si>
  <si>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</si>
  <si>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</si>
  <si>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</si>
  <si>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</si>
  <si>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</si>
  <si>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</si>
  <si>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</si>
  <si>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</si>
  <si>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</si>
  <si>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</si>
  <si>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</si>
  <si>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</si>
  <si>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</si>
  <si>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</si>
  <si>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</si>
  <si>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</si>
  <si>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</si>
  <si>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</si>
  <si>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</si>
  <si>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</si>
  <si>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</si>
  <si>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</si>
  <si>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</si>
  <si>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</si>
  <si>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</si>
  <si>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</si>
  <si>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</si>
  <si>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</si>
  <si>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</si>
  <si>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</si>
  <si>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</si>
  <si>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</si>
  <si>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</si>
  <si>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</si>
  <si>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</si>
  <si>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</si>
  <si>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</si>
  <si>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</si>
  <si>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</si>
  <si>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</si>
  <si>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</si>
  <si>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</si>
  <si>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</si>
  <si>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</si>
  <si>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</si>
  <si>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</si>
  <si>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</si>
  <si>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</si>
  <si>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</si>
  <si>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</si>
  <si>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</si>
  <si>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</si>
  <si>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</si>
  <si>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</si>
  <si>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</si>
  <si>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</si>
  <si>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</si>
  <si>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</si>
  <si>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</si>
  <si>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</si>
  <si>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</si>
  <si>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</si>
  <si>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</si>
  <si>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</si>
  <si>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</si>
  <si>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</si>
  <si>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</si>
  <si>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</si>
  <si>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</si>
  <si>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</si>
  <si>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</si>
  <si>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</si>
  <si>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</si>
  <si>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</si>
  <si>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</si>
  <si>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</si>
  <si>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</si>
  <si>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</si>
  <si>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</si>
  <si>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</si>
  <si>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</si>
  <si>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</si>
  <si>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</si>
  <si>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</si>
  <si>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</si>
  <si>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</si>
  <si>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</si>
  <si>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</si>
  <si>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</si>
  <si>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</si>
  <si>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</si>
  <si>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</si>
  <si>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</si>
  <si>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</si>
  <si>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</si>
  <si>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</si>
  <si>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</si>
  <si>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</si>
  <si>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</si>
  <si>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</si>
  <si>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</si>
  <si>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</si>
  <si>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</si>
  <si>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</si>
  <si>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</si>
  <si>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</si>
  <si>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</si>
  <si>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</si>
  <si>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</si>
  <si>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</si>
  <si>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</si>
  <si>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</si>
  <si>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</si>
  <si>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</si>
  <si>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</si>
  <si>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</si>
  <si>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</si>
  <si>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</si>
  <si>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</si>
  <si>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</si>
  <si>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</si>
  <si>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</si>
  <si>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</si>
  <si>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</si>
  <si>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</si>
  <si>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</si>
  <si>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</si>
  <si>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</si>
  <si>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</si>
  <si>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</si>
  <si>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</si>
  <si>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</si>
  <si>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</si>
  <si>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</si>
  <si>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</si>
  <si>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</si>
  <si>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</si>
  <si>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</si>
  <si>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</si>
  <si>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</si>
  <si>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</si>
  <si>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</si>
  <si>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</si>
  <si>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</si>
  <si>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</si>
  <si>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</si>
  <si>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</si>
  <si>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</si>
  <si>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</si>
  <si>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</si>
  <si>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</si>
  <si>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</si>
  <si>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</si>
  <si>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</si>
  <si>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</si>
  <si>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</si>
  <si>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</si>
  <si>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</si>
  <si>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</si>
  <si>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</si>
  <si>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</si>
  <si>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</si>
  <si>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</si>
  <si>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</si>
  <si>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</si>
  <si>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</si>
  <si>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</si>
  <si>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</si>
  <si>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</si>
  <si>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</si>
  <si>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</si>
  <si>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</si>
  <si>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</si>
  <si>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</si>
  <si>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</si>
  <si>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</si>
  <si>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</si>
  <si>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</si>
  <si>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</si>
  <si>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</si>
  <si>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</si>
  <si>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</si>
  <si>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</si>
  <si>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</si>
  <si>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</si>
  <si>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</si>
  <si>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</si>
  <si>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</si>
  <si>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</si>
  <si>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</si>
  <si>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</si>
  <si>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</si>
  <si>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</si>
  <si>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</si>
  <si>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</si>
  <si>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</si>
  <si>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</si>
  <si>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</si>
  <si>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</si>
  <si>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</si>
  <si>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</si>
  <si>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</si>
  <si>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</si>
  <si>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</si>
  <si>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</si>
  <si>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</si>
  <si>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</si>
  <si>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</si>
  <si>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</si>
  <si>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</si>
  <si>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</si>
  <si>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</si>
  <si>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</si>
  <si>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</si>
  <si>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</si>
  <si>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</si>
  <si>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</si>
  <si>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</si>
  <si>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</si>
  <si>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</si>
  <si>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</si>
  <si>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</si>
  <si>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</si>
  <si>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</si>
  <si>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</si>
  <si>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</si>
  <si>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</si>
  <si>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</si>
  <si>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</si>
  <si>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</si>
  <si>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</si>
  <si>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</si>
  <si>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</si>
  <si>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</si>
  <si>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</si>
  <si>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</si>
  <si>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</si>
  <si>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</si>
  <si>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</si>
  <si>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</si>
  <si>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</si>
  <si>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</si>
  <si>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</si>
  <si>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</si>
  <si>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</si>
  <si>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</si>
  <si>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</si>
  <si>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</si>
  <si>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</si>
  <si>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</si>
  <si>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</si>
  <si>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</si>
  <si>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</si>
  <si>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</si>
  <si>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</si>
  <si>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</si>
  <si>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</si>
  <si>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</si>
  <si>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</si>
  <si>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</si>
  <si>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</si>
  <si>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</si>
  <si>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</si>
  <si>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</si>
  <si>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</si>
  <si>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</si>
  <si>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</si>
  <si>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</si>
  <si>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</si>
  <si>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</si>
  <si>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</si>
  <si>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</si>
  <si>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</si>
  <si>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</si>
  <si>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</si>
  <si>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</si>
  <si>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</si>
  <si>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</si>
  <si>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</si>
  <si>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</si>
  <si>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</si>
  <si>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</si>
  <si>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</si>
  <si>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</si>
  <si>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</si>
  <si>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</si>
  <si>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</si>
  <si>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</si>
  <si>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</si>
  <si>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</si>
  <si>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</si>
  <si>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</si>
  <si>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</si>
  <si>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</si>
  <si>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</si>
  <si>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</si>
  <si>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</si>
  <si>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</si>
  <si>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</si>
  <si>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</si>
  <si>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</si>
  <si>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</si>
  <si>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</si>
  <si>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</si>
  <si>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</si>
  <si>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</si>
  <si>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</si>
  <si>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</si>
  <si>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</si>
  <si>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</si>
  <si>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</si>
  <si>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</si>
  <si>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</si>
  <si>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</si>
  <si>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</si>
  <si>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</si>
  <si>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</si>
  <si>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</si>
  <si>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</si>
  <si>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</si>
  <si>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</si>
  <si>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</si>
  <si>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</si>
  <si>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</si>
  <si>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</si>
  <si>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</si>
  <si>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</si>
  <si>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</si>
  <si>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</si>
  <si>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</si>
  <si>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</si>
  <si>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</si>
  <si>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</si>
  <si>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</si>
  <si>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</si>
  <si>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</si>
  <si>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</si>
  <si>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</si>
  <si>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</si>
  <si>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</si>
  <si>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</si>
  <si>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</si>
  <si>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</si>
  <si>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</si>
  <si>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</si>
  <si>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</si>
  <si>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</si>
  <si>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</si>
  <si>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</si>
  <si>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</si>
  <si>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</si>
  <si>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</si>
  <si>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</si>
  <si>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</si>
  <si>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</si>
  <si>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</si>
  <si>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</si>
  <si>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</si>
  <si>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</si>
  <si>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</si>
  <si>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</si>
  <si>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</si>
  <si>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</si>
  <si>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</si>
  <si>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</si>
  <si>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</si>
  <si>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</si>
  <si>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</si>
  <si>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</si>
  <si>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</si>
  <si>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</si>
  <si>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</si>
  <si>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</si>
  <si>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</si>
  <si>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</si>
  <si>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</si>
  <si>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</si>
  <si>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</si>
  <si>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</si>
  <si>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</si>
  <si>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</si>
  <si>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</si>
  <si>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</si>
  <si>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</si>
  <si>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</si>
  <si>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</si>
  <si>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</si>
  <si>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</si>
  <si>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</si>
  <si>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</si>
  <si>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</si>
  <si>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</si>
  <si>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</si>
  <si>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</si>
  <si>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</si>
  <si>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</si>
  <si>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</si>
  <si>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</si>
  <si>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</si>
  <si>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</si>
  <si>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</si>
  <si>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</si>
  <si>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</si>
  <si>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</si>
  <si>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</si>
  <si>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</si>
  <si>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</si>
  <si>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</si>
  <si>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</si>
  <si>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</si>
  <si>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</si>
  <si>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</si>
  <si>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</si>
  <si>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</si>
  <si>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</si>
  <si>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</si>
  <si>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</si>
  <si>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</si>
  <si>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</si>
  <si>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</si>
  <si>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</si>
  <si>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</si>
  <si>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</si>
  <si>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</si>
  <si>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</si>
  <si>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</si>
  <si>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</si>
  <si>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</si>
  <si>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</si>
  <si>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</si>
  <si>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</si>
  <si>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</si>
  <si>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</si>
  <si>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</si>
  <si>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</si>
  <si>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</si>
  <si>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</si>
  <si>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</si>
  <si>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</si>
  <si>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</si>
  <si>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</si>
  <si>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</si>
  <si>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</si>
  <si>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</si>
  <si>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</si>
  <si>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</si>
  <si>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</si>
  <si>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</si>
  <si>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</si>
  <si>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</si>
  <si>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</si>
  <si>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</si>
  <si>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</si>
  <si>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</si>
  <si>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</si>
  <si>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</si>
  <si>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</si>
  <si>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</si>
  <si>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</si>
  <si>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</si>
  <si>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</si>
  <si>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</si>
  <si>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</si>
  <si>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</si>
  <si>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</si>
  <si>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</si>
  <si>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</si>
  <si>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</si>
  <si>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</si>
  <si>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</si>
  <si>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</si>
  <si>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</si>
  <si>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</si>
  <si>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</si>
  <si>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</si>
  <si>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</si>
  <si>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</si>
  <si>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</si>
  <si>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</si>
  <si>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</si>
  <si>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</si>
  <si>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</si>
  <si>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</si>
  <si>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</si>
  <si>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</si>
  <si>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</si>
  <si>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</si>
  <si>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</si>
  <si>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</si>
  <si>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</si>
  <si>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</si>
  <si>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</si>
  <si>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</si>
  <si>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</si>
  <si>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</si>
  <si>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</si>
  <si>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</si>
  <si>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</si>
  <si>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</si>
  <si>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</si>
  <si>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</si>
  <si>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</si>
  <si>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</si>
  <si>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</si>
  <si>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</si>
  <si>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</si>
  <si>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</si>
  <si>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</si>
  <si>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</si>
  <si>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</si>
  <si>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</si>
  <si>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</si>
  <si>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</si>
  <si>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</si>
  <si>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</si>
  <si>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</si>
  <si>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</si>
  <si>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</si>
  <si>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</si>
  <si>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</si>
  <si>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</si>
  <si>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</si>
  <si>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</si>
  <si>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</si>
  <si>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</si>
  <si>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</si>
  <si>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</si>
  <si>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</si>
  <si>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</si>
  <si>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</si>
  <si>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</si>
  <si>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</si>
  <si>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</si>
  <si>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</si>
  <si>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</si>
  <si>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</si>
  <si>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</si>
  <si>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</si>
  <si>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</si>
  <si>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</si>
  <si>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</si>
  <si>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</si>
  <si>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</si>
  <si>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</si>
  <si>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</si>
  <si>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</si>
  <si>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</si>
  <si>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</si>
  <si>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</si>
  <si>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</si>
  <si>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</si>
  <si>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</si>
  <si>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</si>
  <si>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</si>
  <si>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</si>
  <si>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</si>
  <si>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</si>
  <si>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</si>
  <si>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</si>
  <si>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</si>
  <si>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</si>
  <si>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</si>
  <si>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</si>
  <si>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</si>
  <si>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</si>
  <si>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</si>
  <si>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</si>
  <si>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</si>
  <si>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</si>
  <si>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</si>
  <si>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</si>
  <si>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</si>
  <si>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</si>
  <si>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</si>
  <si>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</si>
  <si>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</si>
  <si>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</si>
  <si>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</si>
  <si>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</si>
  <si>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</si>
  <si>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</si>
  <si>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</si>
  <si>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</si>
  <si>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</si>
  <si>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</si>
  <si>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</si>
  <si>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</si>
  <si>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</si>
  <si>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</si>
  <si>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</si>
  <si>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</si>
  <si>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</si>
  <si>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</si>
  <si>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</si>
  <si>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</si>
  <si>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</si>
  <si>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</si>
  <si>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</si>
  <si>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</si>
  <si>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</si>
  <si>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</si>
  <si>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</si>
  <si>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</si>
  <si>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</si>
  <si>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</si>
  <si>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</si>
  <si>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</si>
  <si>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</si>
  <si>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</si>
  <si>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</si>
  <si>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</si>
  <si>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</si>
  <si>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</si>
  <si>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</si>
  <si>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</si>
  <si>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</si>
  <si>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</si>
  <si>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</si>
  <si>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</si>
  <si>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</si>
  <si>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</si>
  <si>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</si>
  <si>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</si>
  <si>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</si>
  <si>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</si>
  <si>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</si>
  <si>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</si>
  <si>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</si>
  <si>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</si>
  <si>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</si>
  <si>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</si>
  <si>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</si>
  <si>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</si>
  <si>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</si>
  <si>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</si>
  <si>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</si>
  <si>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</si>
  <si>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</si>
  <si>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</si>
  <si>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</si>
  <si>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</si>
  <si>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</si>
  <si>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</si>
  <si>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</si>
  <si>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</si>
  <si>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</si>
  <si>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</si>
  <si>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</si>
  <si>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</si>
  <si>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</si>
  <si>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</si>
  <si>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</si>
  <si>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</si>
  <si>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</si>
  <si>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</si>
  <si>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</si>
  <si>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</si>
  <si>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</si>
  <si>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</si>
  <si>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</si>
  <si>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</si>
  <si>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</si>
  <si>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</si>
  <si>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</si>
  <si>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</si>
  <si>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</si>
  <si>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</si>
  <si>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</si>
  <si>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</si>
  <si>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</si>
  <si>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</si>
  <si>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</si>
  <si>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</si>
  <si>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</si>
  <si>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</si>
  <si>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</si>
  <si>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</si>
  <si>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</si>
  <si>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</si>
  <si>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</si>
  <si>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</si>
  <si>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</si>
  <si>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</si>
  <si>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</si>
  <si>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</si>
  <si>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</si>
  <si>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</si>
  <si>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</si>
  <si>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</si>
  <si>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</si>
  <si>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</si>
  <si>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</si>
  <si>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</si>
  <si>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</si>
  <si>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</si>
  <si>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</si>
  <si>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</si>
  <si>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</si>
  <si>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</si>
  <si>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</si>
  <si>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</si>
  <si>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</si>
  <si>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</si>
  <si>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</si>
  <si>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</si>
  <si>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</si>
  <si>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</si>
  <si>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</si>
  <si>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</si>
  <si>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</si>
  <si>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</si>
  <si>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</si>
  <si>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</si>
  <si>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</si>
  <si>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</si>
  <si>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</si>
  <si>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</si>
  <si>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</si>
  <si>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</si>
  <si>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</si>
  <si>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</si>
  <si>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</si>
  <si>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</si>
  <si>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</si>
  <si>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</si>
  <si>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</si>
  <si>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</si>
  <si>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</si>
  <si>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</si>
  <si>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</si>
  <si>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</si>
  <si>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</si>
  <si>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</si>
  <si>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</si>
  <si>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</si>
  <si>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</si>
  <si>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</si>
  <si>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</si>
  <si>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</si>
  <si>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</si>
  <si>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</si>
  <si>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</si>
  <si>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</si>
  <si>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</si>
  <si>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</si>
  <si>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</si>
  <si>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</si>
  <si>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</si>
  <si>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</si>
  <si>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</si>
  <si>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</si>
  <si>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</si>
  <si>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</si>
  <si>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</si>
  <si>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</si>
  <si>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</si>
  <si>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</si>
  <si>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</si>
  <si>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</si>
  <si>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</si>
  <si>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</si>
  <si>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</si>
  <si>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</si>
  <si>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</si>
  <si>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</si>
  <si>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</si>
  <si>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</si>
  <si>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</si>
  <si>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</si>
  <si>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</si>
  <si>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</si>
  <si>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</si>
  <si>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</si>
  <si>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</si>
  <si>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</si>
  <si>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</si>
  <si>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</si>
  <si>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</si>
  <si>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</si>
  <si>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</si>
  <si>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</si>
  <si>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</si>
  <si>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</si>
  <si>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</si>
  <si>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</si>
  <si>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</si>
  <si>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</si>
  <si>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</si>
  <si>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</si>
  <si>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</si>
  <si>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</si>
  <si>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</si>
  <si>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</si>
  <si>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</si>
  <si>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</si>
  <si>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</si>
  <si>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</si>
  <si>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</si>
  <si>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</si>
  <si>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</si>
  <si>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</si>
  <si>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</si>
  <si>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</si>
  <si>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</si>
  <si>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</si>
  <si>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</si>
  <si>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</si>
  <si>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</si>
  <si>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</si>
  <si>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</si>
  <si>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</si>
  <si>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</si>
  <si>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</si>
  <si>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</si>
  <si>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</si>
  <si>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</si>
  <si>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</si>
  <si>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</si>
  <si>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</si>
  <si>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</si>
  <si>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</si>
  <si>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</si>
  <si>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</si>
  <si>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</si>
  <si>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</si>
  <si>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</si>
  <si>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</si>
  <si>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</si>
  <si>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</si>
  <si>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</si>
  <si>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</si>
  <si>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</si>
  <si>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</si>
  <si>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</si>
  <si>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</si>
  <si>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</si>
  <si>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</si>
  <si>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</si>
  <si>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</si>
  <si>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</si>
  <si>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</si>
  <si>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</si>
  <si>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</si>
  <si>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</si>
  <si>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</si>
  <si>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</si>
  <si>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</si>
  <si>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</si>
  <si>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</si>
  <si>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</si>
  <si>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</si>
  <si>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</si>
  <si>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</si>
  <si>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</si>
  <si>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</si>
  <si>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</si>
  <si>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</si>
  <si>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</si>
  <si>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</si>
  <si>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</si>
  <si>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</si>
  <si>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</si>
  <si>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</si>
  <si>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</si>
  <si>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</si>
  <si>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</si>
  <si>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</si>
  <si>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</si>
  <si>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</si>
  <si>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</si>
  <si>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</si>
  <si>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</si>
  <si>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</si>
  <si>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</si>
  <si>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</si>
  <si>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</si>
  <si>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</si>
  <si>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</si>
  <si>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</si>
  <si>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</si>
  <si>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</si>
  <si>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</si>
  <si>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</si>
  <si>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</si>
  <si>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</si>
  <si>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</si>
  <si>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</si>
  <si>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</si>
  <si>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</si>
  <si>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</si>
  <si>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</si>
  <si>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</si>
  <si>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</si>
  <si>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</si>
  <si>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</si>
  <si>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</si>
  <si>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</si>
  <si>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</si>
  <si>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</si>
  <si>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</si>
  <si>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</si>
  <si>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</si>
  <si>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</si>
  <si>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</si>
  <si>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</si>
  <si>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</si>
  <si>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</si>
  <si>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</si>
  <si>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</si>
  <si>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</si>
  <si>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</si>
  <si>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</si>
  <si>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</si>
  <si>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</si>
  <si>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</si>
  <si>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</si>
  <si>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</si>
  <si>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</si>
  <si>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</si>
  <si>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</si>
  <si>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</si>
  <si>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</si>
  <si>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</si>
  <si>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</si>
  <si>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</si>
  <si>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</si>
  <si>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</si>
  <si>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</si>
  <si>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</si>
  <si>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</si>
  <si>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</si>
  <si>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</si>
  <si>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</si>
  <si>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</si>
  <si>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</si>
  <si>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</si>
  <si>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</si>
  <si>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</si>
  <si>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</si>
  <si>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</si>
  <si>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</si>
  <si>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</si>
  <si>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</si>
  <si>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</si>
  <si>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</si>
  <si>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</si>
  <si>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</si>
  <si>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</si>
  <si>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</si>
  <si>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</si>
  <si>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</si>
  <si>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</si>
  <si>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</si>
  <si>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</si>
  <si>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</si>
  <si>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</si>
  <si>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</si>
  <si>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</si>
  <si>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</si>
  <si>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</si>
  <si>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</si>
  <si>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</si>
  <si>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</si>
  <si>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</si>
  <si>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</si>
  <si>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</si>
  <si>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</si>
  <si>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</si>
  <si>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</si>
  <si>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</si>
  <si>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</si>
  <si>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</si>
  <si>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</si>
  <si>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</si>
  <si>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</si>
  <si>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</si>
  <si>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</si>
  <si>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</si>
  <si>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</si>
  <si>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</si>
  <si>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</si>
  <si>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</si>
  <si>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</si>
  <si>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</si>
  <si>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</si>
  <si>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</si>
  <si>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</si>
  <si>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</si>
  <si>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</si>
  <si>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</si>
  <si>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</si>
  <si>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</si>
  <si>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</si>
  <si>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</si>
  <si>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</si>
  <si>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</si>
  <si>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</si>
  <si>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</si>
  <si>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</si>
  <si>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</si>
  <si>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</si>
  <si>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</si>
  <si>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</si>
  <si>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</si>
  <si>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</si>
  <si>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</si>
  <si>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</si>
  <si>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</si>
  <si>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</si>
  <si>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</si>
  <si>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</si>
  <si>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</si>
  <si>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</si>
  <si>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</si>
  <si>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</si>
  <si>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</si>
  <si>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</si>
  <si>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</si>
  <si>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</si>
  <si>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</si>
  <si>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</si>
  <si>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</si>
  <si>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</si>
  <si>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</si>
  <si>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</si>
  <si>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</si>
  <si>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</si>
  <si>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</si>
  <si>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</si>
  <si>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</si>
  <si>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</si>
  <si>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</si>
  <si>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</si>
  <si>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</si>
  <si>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</si>
  <si>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</si>
  <si>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</si>
  <si>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</si>
  <si>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</si>
  <si>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</si>
  <si>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</si>
  <si>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</si>
  <si>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</si>
  <si>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</si>
  <si>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</si>
  <si>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</si>
  <si>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</si>
  <si>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</si>
  <si>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</si>
  <si>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</si>
  <si>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</si>
  <si>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</si>
  <si>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</si>
  <si>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</si>
  <si>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</si>
  <si>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</si>
  <si>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</si>
  <si>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</si>
  <si>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</si>
  <si>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</si>
  <si>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</si>
  <si>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</si>
  <si>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</si>
  <si>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</si>
  <si>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</si>
  <si>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</si>
  <si>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</si>
  <si>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</si>
  <si>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</si>
  <si>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</si>
  <si>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</si>
  <si>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</si>
  <si>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</si>
  <si>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</si>
  <si>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</si>
  <si>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</si>
  <si>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</si>
  <si>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</si>
  <si>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</si>
  <si>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</si>
  <si>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</si>
  <si>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</si>
  <si>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</si>
  <si>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</si>
  <si>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</si>
  <si>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</si>
  <si>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</si>
  <si>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</si>
  <si>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</si>
  <si>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</si>
  <si>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</si>
  <si>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</si>
  <si>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</si>
  <si>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</si>
  <si>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</si>
  <si>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</si>
  <si>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</si>
  <si>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</si>
  <si>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</si>
  <si>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</si>
  <si>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</si>
  <si>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</si>
  <si>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</si>
  <si>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</si>
  <si>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</si>
  <si>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</si>
  <si>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</si>
  <si>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</si>
  <si>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</si>
  <si>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</si>
  <si>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</si>
  <si>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</si>
  <si>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</si>
  <si>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</si>
  <si>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</si>
  <si>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</si>
  <si>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</si>
  <si>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</si>
  <si>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</si>
  <si>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</si>
  <si>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</si>
  <si>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</si>
  <si>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</si>
  <si>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</si>
  <si>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</si>
  <si>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</si>
  <si>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</si>
  <si>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</si>
  <si>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</si>
  <si>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</si>
  <si>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</si>
  <si>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</si>
  <si>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</si>
  <si>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</si>
  <si>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</si>
  <si>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</si>
  <si>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</si>
  <si>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</si>
  <si>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</si>
  <si>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</si>
  <si>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</si>
  <si>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</si>
  <si>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</si>
  <si>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</si>
  <si>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</si>
  <si>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</si>
  <si>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</si>
  <si>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</si>
  <si>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</si>
  <si>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</si>
  <si>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</si>
  <si>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</si>
  <si>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</si>
  <si>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</si>
  <si>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</si>
  <si>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</si>
  <si>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</si>
  <si>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</si>
  <si>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</si>
  <si>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</si>
  <si>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</si>
  <si>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</si>
  <si>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</si>
  <si>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</si>
  <si>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</si>
  <si>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</si>
  <si>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</si>
  <si>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</si>
  <si>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</si>
  <si>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</si>
  <si>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</si>
  <si>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</si>
  <si>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</si>
  <si>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</si>
  <si>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</si>
  <si>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</si>
  <si>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</si>
  <si>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</si>
  <si>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</si>
  <si>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</si>
  <si>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</si>
  <si>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</si>
  <si>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</si>
  <si>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</si>
  <si>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</si>
  <si>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</si>
  <si>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</si>
  <si>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</si>
  <si>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</si>
  <si>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</si>
  <si>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</si>
  <si>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</si>
  <si>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</si>
  <si>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</si>
  <si>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</si>
  <si>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</si>
  <si>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</si>
  <si>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</si>
  <si>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</si>
  <si>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</si>
  <si>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</si>
  <si>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</si>
  <si>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</si>
  <si>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</si>
  <si>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</si>
  <si>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</si>
  <si>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</si>
  <si>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</si>
  <si>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</si>
  <si>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</si>
  <si>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</si>
  <si>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</si>
  <si>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</si>
  <si>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</si>
  <si>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</si>
  <si>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</si>
  <si>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</si>
  <si>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</si>
  <si>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</si>
  <si>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</si>
  <si>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</si>
  <si>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</si>
  <si>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</si>
  <si>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</si>
  <si>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</si>
  <si>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</si>
  <si>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</si>
  <si>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</si>
  <si>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</si>
  <si>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</si>
  <si>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</si>
  <si>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</si>
  <si>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</si>
  <si>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</si>
  <si>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</si>
  <si>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</si>
  <si>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</si>
  <si>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</si>
  <si>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</si>
  <si>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</si>
  <si>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</si>
  <si>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</si>
  <si>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</si>
  <si>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</si>
  <si>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</si>
  <si>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</si>
  <si>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</si>
  <si>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</si>
  <si>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</si>
  <si>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</si>
  <si>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</si>
  <si>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</si>
  <si>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</si>
  <si>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</si>
  <si>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</si>
  <si>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</si>
  <si>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</si>
  <si>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</si>
  <si>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</si>
  <si>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</si>
  <si>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</si>
  <si>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</si>
  <si>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</si>
  <si>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</si>
  <si>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</si>
  <si>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</si>
  <si>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</si>
  <si>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</si>
  <si>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</si>
  <si>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</si>
  <si>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</si>
  <si>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</si>
  <si>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</si>
  <si>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</si>
  <si>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</si>
  <si>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</si>
  <si>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</si>
  <si>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</si>
  <si>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</si>
  <si>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</si>
  <si>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</si>
  <si>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</si>
  <si>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</si>
  <si>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</si>
  <si>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</si>
  <si>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</si>
  <si>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</si>
  <si>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</si>
  <si>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</si>
  <si>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</si>
  <si>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</si>
  <si>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</si>
  <si>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</si>
  <si>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</si>
  <si>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</si>
  <si>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</si>
  <si>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</si>
  <si>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</si>
  <si>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</si>
  <si>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</si>
  <si>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</si>
  <si>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</si>
  <si>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</si>
  <si>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</si>
  <si>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</si>
  <si>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</si>
  <si>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</si>
  <si>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</si>
  <si>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</si>
  <si>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</si>
  <si>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</si>
  <si>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</si>
  <si>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</si>
  <si>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</si>
  <si>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</si>
  <si>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</si>
  <si>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</si>
  <si>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</si>
  <si>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</si>
  <si>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</si>
  <si>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</si>
  <si>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</si>
  <si>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</si>
  <si>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</si>
  <si>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</si>
  <si>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</si>
  <si>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</si>
  <si>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</si>
  <si>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</si>
  <si>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</si>
  <si>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</si>
  <si>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</si>
  <si>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</si>
  <si>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</si>
  <si>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</si>
  <si>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</si>
  <si>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</si>
  <si>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</si>
  <si>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</si>
  <si>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</si>
  <si>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</si>
  <si>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</si>
  <si>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</si>
  <si>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</si>
  <si>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</si>
  <si>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</si>
  <si>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</si>
  <si>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</si>
  <si>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</si>
  <si>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</si>
  <si>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</si>
  <si>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</si>
  <si>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</si>
  <si>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</si>
  <si>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</si>
  <si>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</si>
  <si>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</si>
  <si>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</si>
  <si>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</si>
  <si>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</si>
  <si>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</si>
  <si>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</si>
  <si>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</si>
  <si>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</si>
  <si>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</si>
  <si>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</si>
  <si>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</si>
  <si>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</si>
  <si>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</si>
  <si>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</si>
  <si>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</si>
  <si>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</si>
  <si>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</si>
  <si>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</si>
  <si>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</si>
  <si>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</si>
  <si>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</si>
  <si>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</si>
  <si>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</si>
  <si>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</si>
  <si>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</si>
  <si>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</si>
  <si>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</si>
  <si>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</si>
  <si>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</si>
  <si>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</si>
  <si>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</si>
  <si>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</si>
  <si>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</si>
  <si>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</si>
  <si>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</si>
  <si>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</si>
  <si>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</si>
  <si>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</si>
  <si>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</si>
  <si>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</si>
  <si>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</si>
  <si>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</si>
  <si>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</si>
  <si>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</si>
  <si>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</si>
  <si>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</si>
  <si>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</si>
  <si>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</si>
  <si>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</si>
  <si>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</si>
  <si>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</si>
  <si>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</si>
  <si>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</si>
  <si>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</si>
  <si>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</si>
  <si>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</si>
  <si>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</si>
  <si>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</si>
  <si>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</si>
  <si>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</si>
  <si>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</si>
  <si>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</si>
  <si>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</si>
  <si>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</si>
  <si>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</si>
  <si>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</si>
  <si>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</si>
  <si>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</si>
  <si>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</si>
  <si>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</si>
  <si>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</si>
  <si>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</si>
  <si>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</si>
  <si>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</si>
  <si>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</si>
  <si>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</si>
  <si>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</si>
  <si>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</si>
  <si>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</si>
  <si>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</si>
  <si>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</si>
  <si>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</si>
  <si>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</si>
  <si>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</si>
  <si>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</si>
  <si>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</si>
  <si>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</si>
  <si>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</si>
  <si>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</si>
  <si>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</si>
  <si>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</si>
  <si>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</si>
  <si>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</si>
  <si>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</si>
  <si>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</si>
  <si>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</si>
  <si>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</si>
  <si>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</si>
  <si>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</si>
  <si>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</si>
  <si>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</si>
  <si>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</si>
  <si>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</si>
  <si>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</si>
  <si>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</si>
  <si>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</si>
  <si>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</si>
  <si>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</si>
  <si>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</si>
  <si>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</si>
  <si>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</si>
  <si>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</si>
  <si>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</si>
  <si>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</si>
  <si>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</si>
  <si>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</si>
  <si>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</si>
  <si>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</si>
  <si>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</si>
  <si>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</si>
  <si>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</si>
  <si>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</si>
  <si>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</si>
  <si>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</si>
  <si>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</si>
  <si>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</si>
  <si>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</si>
  <si>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</si>
  <si>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</si>
  <si>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</si>
  <si>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</si>
  <si>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</si>
  <si>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</si>
  <si>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</si>
  <si>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</si>
  <si>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</si>
  <si>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</si>
  <si>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</si>
  <si>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</si>
  <si>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</si>
  <si>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</si>
  <si>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</si>
  <si>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</si>
  <si>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</si>
  <si>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</si>
  <si>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</si>
  <si>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</si>
  <si>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</si>
  <si>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</si>
  <si>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</si>
  <si>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</si>
  <si>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</si>
  <si>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</si>
  <si>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</si>
  <si>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</si>
  <si>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</si>
  <si>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</si>
  <si>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</si>
  <si>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</si>
  <si>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</si>
  <si>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</si>
  <si>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</si>
  <si>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</si>
  <si>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</si>
  <si>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</si>
  <si>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</si>
  <si>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</si>
  <si>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</si>
  <si>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</si>
  <si>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</si>
  <si>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</si>
  <si>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</si>
  <si>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</si>
  <si>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</si>
  <si>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</si>
  <si>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</si>
  <si>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</si>
  <si>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</si>
  <si>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</si>
  <si>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</si>
  <si>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</si>
  <si>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</si>
  <si>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</si>
  <si>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</si>
  <si>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</si>
  <si>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</si>
  <si>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</si>
  <si>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</si>
  <si>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</si>
  <si>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</si>
  <si>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</si>
  <si>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</si>
  <si>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</si>
  <si>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</si>
  <si>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</si>
  <si>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</si>
  <si>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</si>
  <si>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</si>
  <si>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</si>
  <si>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</si>
  <si>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</si>
  <si>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</si>
  <si>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</si>
  <si>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</si>
  <si>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</si>
  <si>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</si>
  <si>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</si>
  <si>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</si>
  <si>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</si>
  <si>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</si>
  <si>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</si>
  <si>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</si>
  <si>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</si>
  <si>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</si>
  <si>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</si>
  <si>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</si>
  <si>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</si>
  <si>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</si>
  <si>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</si>
  <si>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</si>
  <si>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</si>
  <si>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</si>
  <si>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</si>
  <si>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</si>
  <si>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</si>
  <si>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</si>
  <si>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</si>
  <si>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</si>
  <si>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</si>
  <si>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</si>
  <si>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</si>
  <si>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</si>
  <si>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</si>
  <si>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</si>
  <si>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</si>
  <si>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</si>
  <si>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</si>
  <si>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</si>
  <si>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</si>
  <si>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</si>
  <si>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</si>
  <si>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</si>
  <si>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</si>
  <si>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</si>
  <si>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</si>
  <si>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</si>
  <si>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</si>
  <si>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</si>
  <si>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</si>
  <si>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</si>
  <si>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</si>
  <si>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</si>
  <si>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</si>
  <si>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</si>
  <si>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</si>
  <si>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</si>
  <si>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</si>
  <si>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</si>
  <si>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</si>
  <si>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</si>
  <si>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</si>
  <si>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</si>
  <si>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</si>
  <si>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</si>
  <si>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</si>
  <si>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</si>
  <si>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</si>
  <si>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</si>
  <si>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</si>
  <si>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</si>
  <si>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</si>
  <si>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</si>
  <si>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</si>
  <si>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</si>
  <si>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</si>
  <si>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</si>
  <si>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</si>
  <si>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</si>
  <si>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</si>
  <si>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</si>
  <si>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</si>
  <si>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</si>
  <si>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</si>
  <si>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</si>
  <si>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</si>
  <si>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</si>
  <si>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</si>
  <si>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</si>
  <si>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</si>
  <si>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</si>
  <si>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</si>
  <si>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</si>
  <si>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</si>
  <si>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</si>
  <si>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</si>
  <si>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</si>
  <si>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</si>
  <si>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</si>
  <si>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</si>
  <si>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</si>
  <si>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</si>
  <si>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</si>
  <si>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</si>
  <si>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</si>
  <si>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</si>
  <si>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</si>
  <si>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</si>
  <si>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</si>
  <si>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</si>
  <si>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</si>
  <si>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</si>
  <si>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</si>
  <si>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</si>
  <si>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</si>
  <si>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</si>
  <si>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</si>
  <si>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</si>
  <si>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</si>
  <si>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</si>
  <si>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</si>
  <si>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</si>
  <si>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</si>
  <si>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</si>
  <si>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</si>
  <si>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</si>
  <si>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</si>
  <si>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</si>
  <si>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</si>
  <si>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</si>
  <si>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</si>
  <si>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</si>
  <si>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</si>
  <si>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</si>
  <si>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</si>
  <si>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</si>
  <si>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</si>
  <si>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</si>
  <si>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</si>
  <si>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</si>
  <si>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</si>
  <si>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</si>
  <si>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</si>
  <si>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</si>
  <si>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</si>
  <si>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</si>
  <si>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</si>
  <si>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</si>
  <si>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</si>
  <si>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</si>
  <si>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</si>
  <si>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</si>
  <si>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</si>
  <si>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</si>
  <si>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</si>
  <si>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</si>
  <si>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</si>
  <si>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</si>
  <si>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</si>
  <si>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</si>
  <si>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</si>
  <si>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</si>
  <si>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</si>
  <si>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</si>
  <si>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</si>
  <si>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</si>
  <si>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</si>
  <si>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</si>
  <si>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</si>
  <si>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</si>
  <si>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</si>
  <si>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</si>
  <si>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</si>
  <si>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</si>
  <si>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</si>
  <si>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</si>
  <si>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</si>
  <si>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</si>
  <si>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</si>
  <si>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</si>
  <si>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</si>
  <si>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</si>
  <si>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</si>
  <si>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</si>
  <si>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</si>
  <si>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</si>
  <si>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</si>
  <si>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</si>
  <si>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</si>
  <si>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</si>
  <si>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</si>
  <si>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</si>
  <si>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</si>
  <si>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</si>
  <si>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</si>
  <si>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</si>
  <si>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</si>
  <si>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</si>
  <si>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</si>
  <si>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</si>
  <si>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</si>
  <si>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</si>
  <si>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</si>
  <si>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</si>
  <si>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</si>
  <si>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</si>
  <si>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</si>
  <si>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</si>
  <si>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</si>
  <si>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</si>
  <si>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</si>
  <si>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</si>
  <si>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</si>
  <si>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</si>
  <si>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</si>
  <si>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</si>
  <si>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</si>
  <si>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</si>
  <si>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</si>
  <si>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</si>
  <si>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</si>
  <si>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</si>
  <si>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</si>
  <si>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</si>
  <si>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</si>
  <si>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</si>
  <si>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</si>
  <si>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</si>
  <si>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</si>
  <si>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</si>
  <si>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</si>
  <si>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</si>
  <si>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</si>
  <si>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</si>
  <si>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</si>
  <si>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</si>
  <si>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</si>
  <si>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</si>
  <si>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</si>
  <si>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</si>
  <si>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</si>
  <si>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</si>
  <si>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</si>
  <si>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</si>
  <si>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</si>
  <si>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</si>
  <si>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</si>
  <si>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</si>
  <si>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</si>
  <si>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</si>
  <si>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</si>
  <si>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</si>
  <si>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</si>
  <si>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</si>
  <si>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</si>
  <si>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</si>
  <si>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</si>
  <si>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</si>
  <si>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</si>
  <si>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</si>
  <si>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</si>
  <si>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</si>
  <si>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</si>
  <si>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</si>
  <si>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</si>
  <si>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</si>
  <si>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</si>
  <si>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</si>
  <si>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</si>
  <si>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</si>
  <si>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</si>
  <si>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</si>
  <si>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</si>
  <si>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</si>
  <si>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</si>
  <si>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</si>
  <si>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</si>
  <si>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</si>
  <si>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</si>
  <si>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</si>
  <si>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</si>
  <si>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</si>
  <si>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</si>
  <si>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</si>
  <si>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</si>
  <si>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</si>
  <si>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</si>
  <si>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</si>
  <si>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</si>
  <si>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</si>
  <si>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</si>
  <si>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</si>
  <si>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</si>
  <si>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</si>
  <si>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</si>
  <si>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</si>
  <si>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</si>
  <si>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</si>
  <si>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</si>
  <si>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</si>
  <si>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</si>
  <si>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</si>
  <si>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</si>
  <si>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</si>
  <si>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</si>
  <si>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</si>
  <si>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</si>
  <si>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</si>
  <si>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</si>
  <si>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</si>
  <si>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</si>
  <si>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</si>
  <si>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</si>
  <si>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</si>
  <si>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</si>
  <si>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</si>
  <si>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</si>
  <si>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</si>
  <si>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</si>
  <si>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</si>
  <si>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</si>
  <si>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</si>
  <si>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</si>
  <si>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</si>
  <si>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</si>
  <si>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</si>
  <si>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</si>
  <si>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</si>
  <si>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</si>
  <si>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</si>
  <si>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</si>
  <si>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</si>
  <si>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</si>
  <si>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</si>
  <si>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</si>
  <si>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</si>
  <si>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</si>
  <si>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</si>
  <si>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</si>
  <si>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</si>
  <si>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</si>
  <si>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</si>
  <si>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</si>
  <si>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</si>
  <si>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</si>
  <si>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</si>
  <si>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</si>
  <si>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</si>
  <si>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</si>
  <si>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</si>
  <si>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</si>
  <si>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</si>
  <si>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</si>
  <si>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</si>
  <si>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</si>
  <si>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</si>
  <si>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</si>
  <si>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</si>
  <si>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</si>
  <si>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</si>
  <si>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</si>
  <si>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</si>
  <si>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</si>
  <si>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</si>
  <si>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</si>
  <si>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</si>
  <si>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</si>
  <si>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</si>
  <si>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</si>
  <si>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</si>
  <si>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</si>
  <si>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</si>
  <si>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</si>
  <si>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</si>
  <si>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</si>
  <si>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</si>
  <si>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</si>
  <si>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</si>
  <si>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</si>
  <si>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</si>
  <si>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</si>
  <si>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</si>
  <si>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</si>
  <si>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</si>
  <si>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</si>
  <si>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</si>
  <si>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</si>
  <si>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</si>
  <si>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</si>
  <si>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</si>
  <si>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</si>
  <si>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</si>
  <si>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</si>
  <si>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</si>
  <si>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</si>
  <si>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</si>
  <si>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</si>
  <si>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</si>
  <si>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</si>
  <si>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</si>
  <si>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</si>
  <si>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</si>
  <si>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</si>
  <si>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</si>
  <si>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</si>
  <si>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</si>
  <si>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</si>
  <si>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</si>
  <si>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</si>
  <si>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</si>
  <si>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</si>
  <si>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</si>
  <si>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</si>
  <si>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</si>
  <si>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</si>
  <si>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</si>
  <si>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</si>
  <si>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</si>
  <si>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</si>
  <si>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</si>
  <si>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</si>
  <si>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</si>
  <si>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</si>
  <si>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</si>
  <si>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</si>
  <si>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</si>
  <si>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</si>
  <si>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</si>
  <si>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</si>
  <si>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</si>
  <si>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</si>
  <si>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</si>
  <si>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</si>
  <si>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</si>
  <si>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</si>
  <si>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</si>
  <si>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</si>
  <si>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</si>
  <si>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</si>
  <si>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</si>
  <si>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</si>
  <si>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</si>
  <si>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</si>
  <si>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</si>
  <si>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</si>
  <si>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</si>
  <si>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</si>
  <si>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</si>
  <si>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</si>
  <si>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</si>
  <si>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</si>
  <si>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</si>
  <si>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</si>
  <si>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</si>
  <si>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</si>
  <si>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</si>
  <si>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</si>
  <si>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</si>
  <si>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</si>
  <si>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</si>
  <si>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</si>
  <si>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</si>
  <si>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</si>
  <si>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</si>
  <si>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</si>
  <si>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</si>
  <si>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</si>
  <si>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</si>
  <si>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</si>
  <si>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</si>
  <si>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</si>
  <si>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</si>
  <si>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</si>
  <si>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</si>
  <si>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</si>
  <si>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</si>
  <si>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</si>
  <si>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</si>
  <si>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</si>
  <si>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</si>
  <si>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</si>
  <si>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</si>
  <si>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</si>
  <si>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</si>
  <si>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</si>
  <si>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</si>
  <si>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</si>
  <si>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</si>
  <si>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</si>
  <si>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</si>
  <si>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</si>
  <si>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</si>
  <si>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</si>
  <si>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</si>
  <si>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</si>
  <si>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</si>
  <si>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</si>
  <si>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</si>
  <si>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</si>
  <si>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</si>
  <si>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</si>
  <si>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</si>
  <si>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</si>
  <si>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</si>
  <si>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</si>
  <si>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</si>
  <si>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</si>
  <si>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</si>
  <si>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</si>
  <si>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</si>
  <si>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</si>
  <si>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</si>
  <si>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</si>
  <si>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</si>
  <si>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</si>
  <si>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</si>
  <si>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</si>
  <si>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</si>
  <si>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</si>
  <si>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</si>
  <si>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</si>
  <si>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</si>
  <si>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</si>
  <si>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</si>
  <si>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</si>
  <si>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</si>
  <si>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</si>
  <si>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</si>
  <si>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</si>
  <si>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</si>
  <si>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</si>
  <si>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</si>
  <si>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</si>
  <si>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</si>
  <si>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</si>
  <si>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</si>
  <si>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</si>
  <si>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</si>
  <si>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</si>
  <si>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</si>
  <si>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</si>
  <si>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</si>
  <si>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</si>
  <si>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</si>
  <si>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</si>
  <si>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</si>
  <si>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</si>
  <si>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</si>
  <si>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</si>
  <si>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</si>
  <si>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</si>
  <si>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</si>
  <si>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</si>
  <si>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</si>
  <si>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</si>
  <si>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</si>
  <si>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</si>
  <si>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</si>
  <si>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</si>
  <si>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</si>
  <si>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</si>
  <si>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</si>
  <si>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</si>
  <si>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</si>
  <si>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</si>
  <si>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</si>
  <si>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</si>
  <si>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</si>
  <si>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</si>
  <si>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</si>
  <si>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</si>
  <si>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</si>
  <si>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</si>
  <si>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</si>
  <si>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</si>
  <si>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</si>
  <si>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</si>
  <si>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</si>
  <si>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</si>
  <si>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</si>
  <si>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</si>
  <si>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</si>
  <si>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</si>
  <si>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</si>
  <si>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</si>
  <si>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</si>
  <si>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</si>
  <si>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</si>
  <si>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</si>
  <si>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</si>
  <si>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</si>
  <si>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</si>
  <si>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</si>
  <si>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</si>
  <si>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</si>
  <si>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</si>
  <si>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</si>
  <si>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</si>
  <si>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</si>
  <si>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</si>
  <si>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</si>
  <si>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</si>
  <si>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</si>
  <si>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</si>
  <si>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</si>
  <si>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</si>
  <si>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</si>
  <si>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</si>
  <si>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</si>
  <si>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</si>
  <si>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</si>
  <si>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</si>
  <si>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</si>
  <si>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</si>
  <si>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</si>
  <si>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</si>
  <si>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</si>
  <si>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</si>
  <si>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</si>
  <si>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</si>
  <si>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</si>
  <si>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</si>
  <si>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</si>
  <si>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</si>
  <si>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</si>
  <si>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</si>
  <si>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</si>
  <si>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</si>
  <si>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</si>
  <si>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</si>
  <si>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</si>
  <si>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</si>
  <si>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</si>
  <si>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</si>
  <si>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</si>
  <si>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</si>
  <si>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</si>
  <si>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</si>
  <si>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</si>
  <si>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</si>
  <si>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</si>
  <si>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</si>
  <si>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</si>
  <si>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</si>
  <si>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</si>
  <si>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</si>
  <si>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</si>
  <si>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</si>
  <si>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</si>
  <si>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</si>
  <si>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</si>
  <si>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</si>
  <si>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</si>
  <si>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</si>
  <si>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</si>
  <si>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</si>
  <si>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</si>
  <si>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</si>
  <si>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</si>
  <si>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</si>
  <si>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</si>
  <si>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</si>
  <si>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</si>
  <si>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</si>
  <si>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</si>
  <si>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</si>
  <si>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</si>
  <si>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</si>
  <si>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</si>
  <si>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</si>
  <si>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</si>
  <si>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</si>
  <si>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</si>
  <si>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</si>
  <si>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</si>
  <si>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</si>
  <si>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</si>
  <si>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</si>
  <si>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</si>
  <si>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</si>
  <si>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</si>
  <si>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</si>
  <si>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</si>
  <si>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</si>
  <si>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</si>
  <si>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</si>
  <si>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</si>
  <si>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</si>
  <si>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</si>
  <si>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</si>
  <si>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</si>
  <si>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</si>
  <si>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</si>
  <si>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</si>
  <si>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</si>
  <si>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</si>
  <si>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</si>
  <si>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</si>
  <si>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</si>
  <si>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</si>
  <si>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</si>
  <si>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</si>
  <si>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</si>
  <si>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</si>
  <si>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</si>
  <si>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</si>
  <si>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</si>
  <si>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</si>
  <si>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</si>
  <si>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</si>
  <si>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</si>
  <si>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</si>
  <si>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</si>
  <si>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</si>
  <si>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</si>
  <si>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</si>
  <si>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</si>
  <si>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</si>
  <si>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</si>
  <si>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</si>
  <si>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</si>
  <si>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</si>
  <si>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</si>
  <si>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</si>
  <si>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</si>
  <si>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</si>
  <si>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</si>
  <si>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</si>
  <si>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</si>
  <si>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</si>
  <si>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</si>
  <si>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</si>
  <si>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</si>
  <si>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</si>
  <si>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</si>
  <si>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</si>
  <si>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</si>
  <si>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</si>
  <si>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</si>
  <si>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</si>
  <si>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</si>
  <si>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</si>
  <si>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</si>
  <si>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</si>
  <si>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</si>
  <si>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</si>
  <si>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</si>
  <si>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</si>
  <si>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</si>
  <si>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</si>
  <si>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</si>
  <si>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</si>
  <si>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</si>
  <si>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</si>
  <si>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</si>
  <si>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</si>
  <si>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</si>
  <si>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</si>
  <si>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</si>
  <si>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</si>
  <si>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</si>
  <si>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</si>
  <si>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</si>
  <si>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</si>
  <si>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</si>
  <si>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</si>
  <si>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</si>
  <si>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</si>
  <si>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</si>
  <si>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</si>
  <si>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</si>
  <si>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</si>
  <si>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</si>
  <si>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</si>
  <si>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</si>
  <si>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</si>
  <si>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</si>
  <si>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</si>
  <si>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</si>
  <si>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</si>
  <si>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</si>
  <si>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</si>
  <si>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</si>
  <si>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</si>
  <si>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</si>
  <si>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</si>
  <si>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</si>
  <si>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</si>
  <si>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</si>
  <si>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</si>
  <si>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</si>
  <si>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</si>
  <si>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</si>
  <si>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</si>
  <si>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</si>
  <si>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</si>
  <si>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</si>
  <si>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</si>
  <si>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</si>
  <si>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</si>
  <si>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</si>
  <si>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</si>
  <si>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</si>
  <si>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</si>
  <si>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</si>
  <si>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</si>
  <si>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</si>
  <si>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</si>
  <si>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</si>
  <si>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</si>
  <si>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</si>
  <si>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</si>
  <si>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</si>
  <si>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</si>
  <si>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</si>
  <si>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</si>
  <si>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</si>
  <si>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</si>
  <si>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</si>
  <si>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</si>
  <si>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</si>
  <si>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</si>
  <si>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</si>
  <si>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</si>
  <si>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</si>
  <si>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</si>
  <si>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</si>
  <si>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</si>
  <si>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</si>
  <si>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</si>
  <si>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</si>
  <si>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</si>
  <si>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</si>
  <si>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</si>
  <si>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</si>
  <si>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</si>
  <si>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</si>
  <si>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</si>
  <si>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</si>
  <si>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</si>
  <si>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</si>
  <si>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</si>
  <si>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</si>
  <si>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</si>
  <si>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</si>
  <si>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</si>
  <si>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</si>
  <si>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</si>
  <si>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</si>
  <si>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</si>
  <si>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</si>
  <si>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</si>
  <si>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</si>
  <si>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</si>
  <si>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</si>
  <si>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</si>
  <si>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</si>
  <si>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</si>
  <si>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</si>
  <si>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</si>
  <si>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</si>
  <si>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</si>
  <si>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</si>
  <si>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</si>
  <si>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</si>
  <si>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</si>
  <si>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</si>
  <si>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</si>
  <si>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</si>
  <si>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</si>
  <si>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</si>
  <si>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</si>
  <si>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</si>
  <si>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</si>
  <si>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</si>
  <si>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</si>
  <si>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</si>
  <si>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</si>
  <si>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</si>
  <si>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</si>
  <si>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</si>
  <si>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</si>
  <si>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</si>
  <si>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</si>
  <si>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</si>
  <si>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</si>
  <si>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</si>
  <si>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</si>
  <si>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</si>
  <si>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</si>
  <si>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</si>
  <si>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</si>
  <si>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</si>
  <si>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</si>
  <si>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</si>
  <si>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</si>
  <si>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</si>
  <si>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</si>
  <si>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</si>
  <si>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</si>
  <si>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</si>
  <si>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</si>
  <si>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</si>
  <si>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</si>
  <si>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</si>
  <si>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</si>
  <si>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</si>
  <si>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</si>
  <si>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</si>
  <si>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</si>
  <si>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</si>
  <si>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</si>
  <si>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</si>
  <si>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</si>
  <si>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</si>
  <si>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</si>
  <si>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</si>
  <si>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</si>
  <si>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</si>
  <si>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</si>
  <si>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</si>
  <si>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</si>
  <si>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</si>
  <si>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</si>
  <si>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</si>
  <si>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</si>
  <si>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</si>
  <si>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</si>
  <si>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</si>
  <si>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</si>
  <si>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</si>
  <si>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</si>
  <si>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</si>
  <si>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</si>
  <si>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</si>
  <si>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</si>
  <si>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</si>
  <si>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</si>
  <si>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</si>
  <si>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</si>
  <si>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</si>
  <si>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</si>
  <si>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</si>
  <si>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</si>
  <si>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</si>
  <si>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</si>
  <si>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</si>
  <si>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</si>
  <si>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</si>
  <si>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</si>
  <si>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</si>
  <si>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</si>
  <si>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</si>
  <si>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</si>
  <si>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</si>
  <si>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</si>
  <si>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</si>
  <si>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</si>
  <si>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</si>
  <si>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</si>
  <si>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</si>
  <si>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</si>
  <si>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</si>
  <si>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</si>
  <si>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</si>
  <si>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</si>
  <si>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</si>
  <si>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</si>
  <si>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</si>
  <si>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</si>
  <si>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</si>
  <si>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</si>
  <si>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</si>
  <si>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</si>
  <si>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</si>
  <si>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</si>
  <si>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</si>
  <si>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</si>
  <si>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</si>
  <si>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</si>
  <si>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</si>
  <si>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</si>
  <si>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</si>
  <si>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</si>
  <si>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</si>
  <si>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</si>
  <si>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</si>
  <si>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</si>
  <si>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</si>
  <si>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</si>
  <si>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</si>
  <si>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</si>
  <si>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</si>
  <si>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</si>
  <si>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</si>
  <si>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</si>
  <si>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</si>
  <si>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</si>
  <si>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</si>
  <si>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</si>
  <si>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</si>
  <si>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</si>
  <si>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</si>
  <si>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</si>
  <si>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</si>
  <si>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</si>
  <si>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</si>
  <si>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</si>
  <si>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</si>
  <si>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</si>
  <si>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</si>
  <si>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</si>
  <si>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</si>
  <si>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</si>
  <si>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</si>
  <si>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</si>
  <si>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</si>
  <si>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</si>
  <si>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</si>
  <si>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</si>
  <si>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</si>
  <si>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</si>
  <si>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</si>
  <si>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</si>
  <si>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</si>
  <si>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</si>
  <si>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</si>
  <si>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</si>
  <si>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</si>
  <si>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</si>
  <si>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</si>
  <si>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</si>
  <si>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</si>
  <si>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</si>
  <si>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</si>
  <si>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</si>
  <si>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</si>
  <si>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</si>
  <si>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</si>
  <si>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</si>
  <si>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</si>
  <si>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</si>
  <si>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</si>
  <si>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</si>
  <si>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</si>
  <si>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</si>
  <si>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</si>
  <si>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</si>
  <si>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</si>
  <si>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</si>
  <si>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</si>
  <si>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</si>
  <si>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</si>
  <si>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</si>
  <si>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</si>
  <si>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</si>
  <si>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</si>
  <si>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</si>
  <si>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</si>
  <si>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</si>
  <si>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</si>
  <si>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</si>
  <si>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</si>
  <si>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</si>
  <si>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</si>
  <si>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</si>
  <si>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</si>
  <si>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</si>
  <si>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</si>
  <si>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</si>
  <si>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</si>
  <si>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</si>
  <si>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</si>
  <si>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</si>
  <si>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</si>
  <si>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</si>
  <si>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</si>
  <si>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</si>
  <si>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</si>
  <si>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</si>
  <si>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</si>
  <si>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</si>
  <si>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</si>
  <si>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</si>
  <si>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</si>
  <si>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</si>
  <si>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</si>
  <si>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</si>
  <si>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</si>
  <si>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</si>
  <si>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</si>
  <si>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</si>
  <si>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</si>
  <si>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</si>
  <si>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</si>
  <si>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</si>
  <si>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</si>
  <si>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</si>
  <si>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</si>
  <si>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</si>
  <si>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</si>
  <si>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</si>
  <si>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</si>
  <si>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</si>
  <si>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</si>
  <si>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</si>
  <si>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</si>
  <si>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</si>
  <si>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</si>
  <si>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</si>
  <si>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</si>
  <si>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</si>
  <si>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</si>
  <si>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</si>
  <si>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</si>
  <si>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</si>
  <si>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</si>
  <si>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</si>
  <si>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</si>
  <si>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</si>
  <si>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</si>
  <si>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</si>
  <si>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</si>
  <si>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</si>
  <si>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</si>
  <si>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</si>
  <si>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</si>
  <si>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</si>
  <si>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</si>
  <si>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</si>
  <si>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</si>
  <si>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</si>
  <si>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</si>
  <si>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</si>
  <si>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</si>
  <si>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</si>
  <si>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</si>
  <si>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</si>
  <si>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</si>
  <si>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</si>
  <si>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</si>
  <si>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</si>
  <si>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</si>
  <si>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</si>
  <si>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</si>
  <si>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</si>
  <si>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</si>
  <si>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</si>
  <si>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</si>
  <si>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</si>
  <si>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</si>
  <si>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</si>
  <si>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</si>
  <si>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</si>
  <si>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</si>
  <si>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</si>
  <si>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</si>
  <si>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</si>
  <si>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</si>
  <si>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</si>
  <si>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</si>
  <si>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</si>
  <si>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</si>
  <si>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</si>
  <si>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</si>
  <si>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</si>
  <si>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</si>
  <si>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</si>
  <si>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</si>
  <si>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</si>
  <si>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</si>
  <si>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</si>
  <si>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</si>
  <si>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</si>
  <si>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</si>
  <si>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</si>
  <si>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</si>
  <si>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</si>
  <si>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</si>
  <si>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</si>
  <si>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</si>
  <si>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</si>
  <si>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</si>
  <si>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</si>
  <si>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</si>
  <si>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</si>
  <si>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</si>
  <si>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</si>
  <si>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</si>
  <si>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</si>
  <si>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</si>
  <si>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</si>
  <si>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</si>
  <si>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</si>
  <si>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</si>
  <si>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</si>
  <si>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</si>
  <si>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</si>
  <si>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</si>
  <si>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</si>
  <si>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</si>
  <si>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</si>
  <si>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</si>
  <si>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</si>
  <si>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</si>
  <si>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</si>
  <si>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</si>
  <si>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</si>
  <si>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</si>
  <si>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</si>
  <si>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</si>
  <si>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</si>
  <si>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</si>
  <si>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</si>
  <si>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</si>
  <si>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</si>
  <si>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</si>
  <si>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</si>
  <si>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</si>
  <si>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</si>
  <si>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</si>
  <si>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</si>
  <si>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</si>
  <si>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</si>
  <si>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</si>
  <si>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</si>
  <si>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</si>
  <si>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</si>
  <si>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</si>
  <si>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</si>
  <si>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</si>
  <si>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</si>
  <si>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</si>
  <si>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</si>
  <si>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</si>
  <si>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</si>
  <si>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</si>
  <si>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</si>
  <si>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</si>
  <si>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</si>
  <si>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</si>
  <si>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</si>
  <si>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</si>
  <si>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</si>
  <si>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</si>
  <si>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</si>
  <si>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</si>
  <si>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</si>
  <si>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</si>
  <si>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</si>
  <si>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</si>
  <si>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</si>
  <si>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</si>
  <si>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</si>
  <si>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</si>
  <si>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</si>
  <si>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</si>
  <si>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</si>
  <si>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</si>
  <si>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</si>
  <si>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</si>
  <si>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</si>
  <si>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</si>
  <si>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</si>
  <si>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</si>
  <si>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</si>
  <si>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</si>
  <si>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</si>
  <si>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</si>
  <si>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</si>
  <si>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</si>
  <si>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</si>
  <si>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</si>
  <si>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</si>
  <si>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</si>
  <si>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</si>
  <si>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</si>
  <si>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</si>
  <si>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</si>
  <si>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</si>
  <si>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</si>
  <si>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</si>
  <si>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</si>
  <si>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</si>
  <si>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</si>
  <si>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</si>
  <si>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</si>
  <si>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</si>
  <si>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</si>
  <si>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</si>
  <si>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</si>
  <si>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</si>
  <si>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</si>
  <si>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</si>
  <si>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</si>
  <si>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</si>
  <si>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</si>
  <si>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</si>
  <si>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</si>
  <si>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</si>
  <si>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</si>
  <si>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</si>
  <si>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</si>
  <si>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</si>
  <si>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</si>
  <si>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</si>
  <si>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</si>
  <si>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</si>
  <si>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</si>
  <si>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</si>
  <si>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</si>
  <si>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</si>
  <si>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</si>
  <si>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</si>
  <si>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</si>
  <si>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</si>
  <si>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</si>
  <si>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</si>
  <si>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</si>
  <si>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</si>
  <si>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</si>
  <si>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</si>
  <si>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</si>
  <si>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</si>
  <si>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</si>
  <si>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</si>
  <si>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</si>
  <si>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</si>
  <si>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</si>
  <si>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</si>
  <si>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</si>
  <si>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</si>
  <si>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</si>
  <si>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</si>
  <si>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</si>
  <si>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</si>
  <si>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</si>
  <si>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</si>
  <si>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</si>
  <si>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</si>
  <si>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</si>
  <si>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</si>
  <si>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</si>
  <si>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</si>
  <si>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</si>
  <si>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</si>
  <si>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</si>
  <si>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</si>
  <si>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</si>
  <si>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</si>
  <si>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</si>
  <si>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</si>
  <si>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</si>
  <si>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</si>
  <si>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</si>
  <si>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</si>
  <si>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</si>
  <si>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</si>
  <si>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</si>
  <si>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</si>
  <si>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</si>
  <si>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</si>
  <si>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</si>
  <si>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</si>
  <si>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</si>
  <si>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</si>
  <si>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</si>
  <si>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</si>
  <si>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</si>
  <si>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</si>
  <si>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</si>
  <si>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</si>
  <si>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</si>
  <si>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</si>
  <si>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</si>
  <si>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</si>
  <si>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</si>
  <si>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</si>
  <si>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</si>
  <si>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</si>
  <si>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</si>
  <si>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</si>
  <si>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</si>
  <si>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</si>
  <si>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</si>
  <si>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</si>
  <si>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</si>
  <si>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</si>
  <si>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</si>
  <si>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</si>
  <si>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</si>
  <si>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</si>
  <si>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</si>
  <si>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</si>
  <si>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</si>
  <si>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</si>
  <si>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</si>
  <si>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</si>
  <si>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</si>
  <si>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</si>
  <si>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</si>
  <si>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</si>
  <si>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</si>
  <si>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</si>
  <si>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</si>
  <si>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</si>
  <si>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</si>
  <si>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</si>
  <si>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</si>
  <si>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</si>
  <si>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</si>
  <si>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</si>
  <si>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</si>
  <si>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</si>
  <si>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</si>
  <si>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</si>
  <si>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</si>
  <si>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</si>
  <si>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</si>
  <si>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</si>
  <si>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</si>
  <si>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</si>
  <si>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</si>
  <si>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</si>
  <si>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</si>
  <si>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</si>
  <si>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</si>
  <si>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</si>
  <si>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</si>
  <si>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</si>
  <si>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</si>
  <si>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</si>
  <si>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</si>
  <si>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</si>
  <si>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</si>
  <si>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</si>
  <si>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</si>
  <si>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</si>
  <si>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</si>
  <si>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</si>
  <si>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</si>
  <si>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</si>
  <si>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</si>
  <si>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</si>
  <si>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</si>
  <si>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</si>
  <si>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</si>
  <si>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</si>
  <si>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</si>
  <si>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</si>
  <si>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</si>
  <si>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</si>
  <si>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</si>
  <si>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</si>
  <si>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</si>
  <si>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</si>
  <si>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</si>
  <si>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</si>
  <si>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</si>
  <si>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</si>
  <si>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</si>
  <si>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</si>
  <si>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</si>
  <si>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</si>
  <si>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</si>
  <si>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</si>
  <si>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</si>
  <si>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</si>
  <si>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</si>
  <si>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</si>
  <si>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</si>
  <si>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</si>
  <si>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</si>
  <si>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</si>
  <si>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</si>
  <si>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</si>
  <si>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</si>
  <si>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</si>
  <si>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</si>
  <si>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</si>
  <si>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</si>
  <si>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</si>
  <si>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</si>
  <si>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</si>
  <si>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</si>
  <si>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</si>
  <si>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</si>
  <si>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</si>
  <si>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</si>
  <si>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</si>
  <si>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</si>
  <si>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</si>
  <si>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</si>
  <si>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</si>
  <si>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</si>
  <si>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</si>
  <si>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</si>
  <si>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</si>
  <si>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</si>
  <si>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</si>
  <si>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</si>
  <si>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</si>
  <si>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</si>
  <si>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</si>
  <si>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</si>
  <si>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</si>
  <si>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</si>
  <si>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</si>
  <si>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</si>
  <si>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</si>
  <si>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</si>
  <si>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</si>
  <si>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</si>
  <si>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</si>
  <si>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</si>
  <si>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</si>
  <si>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</si>
  <si>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</si>
  <si>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</si>
  <si>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</si>
  <si>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</si>
  <si>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</si>
  <si>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</si>
  <si>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</si>
  <si>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</si>
  <si>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</si>
  <si>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</si>
  <si>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</si>
  <si>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</si>
  <si>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</si>
  <si>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</si>
  <si>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</si>
  <si>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</si>
  <si>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</si>
  <si>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</si>
  <si>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</si>
  <si>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</si>
  <si>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</si>
  <si>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</si>
  <si>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</si>
  <si>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</si>
  <si>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</si>
  <si>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</si>
  <si>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</si>
  <si>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</si>
  <si>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</si>
  <si>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</si>
  <si>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</si>
  <si>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</si>
  <si>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</si>
  <si>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</si>
  <si>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</si>
  <si>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</si>
  <si>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</si>
  <si>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</si>
  <si>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</si>
  <si>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</si>
  <si>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</si>
  <si>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</si>
  <si>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</si>
  <si>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</si>
  <si>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</si>
  <si>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</si>
  <si>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</si>
  <si>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</si>
  <si>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</si>
  <si>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</si>
  <si>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</si>
  <si>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</si>
  <si>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</si>
  <si>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</si>
  <si>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</si>
  <si>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</si>
  <si>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</si>
  <si>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</si>
  <si>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</si>
  <si>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</si>
  <si>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</si>
  <si>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</si>
  <si>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</si>
  <si>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</si>
  <si>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</si>
  <si>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</si>
  <si>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</si>
  <si>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</si>
  <si>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</si>
  <si>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</si>
  <si>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</si>
  <si>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</si>
  <si>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</si>
  <si>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</si>
  <si>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</si>
  <si>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</si>
  <si>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</si>
  <si>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</si>
  <si>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</si>
  <si>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</si>
  <si>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</si>
  <si>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</si>
  <si>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</si>
  <si>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</si>
  <si>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</si>
  <si>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</si>
  <si>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</si>
  <si>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</si>
  <si>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</si>
  <si>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</si>
  <si>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</si>
  <si>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</si>
  <si>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</si>
  <si>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</si>
  <si>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</si>
  <si>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</si>
  <si>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</si>
  <si>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</si>
  <si>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</si>
  <si>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</si>
  <si>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</si>
  <si>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</si>
  <si>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</si>
  <si>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</si>
  <si>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</si>
  <si>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</si>
  <si>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</si>
  <si>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</si>
  <si>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</si>
  <si>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</si>
  <si>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</si>
  <si>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</si>
  <si>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</si>
  <si>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</si>
  <si>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</si>
  <si>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</si>
  <si>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</si>
  <si>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</si>
  <si>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</si>
  <si>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</si>
  <si>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</si>
  <si>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</si>
  <si>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</si>
  <si>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</si>
  <si>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</si>
  <si>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</si>
  <si>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</si>
  <si>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</si>
  <si>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</si>
  <si>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</si>
  <si>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</si>
  <si>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</si>
  <si>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</si>
  <si>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</si>
  <si>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</si>
  <si>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</si>
  <si>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</si>
  <si>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</si>
  <si>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</si>
  <si>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</si>
  <si>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</si>
  <si>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</si>
  <si>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</si>
  <si>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</si>
  <si>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</si>
  <si>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</si>
  <si>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</si>
  <si>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</si>
  <si>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</si>
  <si>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</si>
  <si>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</si>
  <si>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</si>
  <si>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</si>
  <si>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</si>
  <si>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</si>
  <si>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</si>
  <si>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</si>
  <si>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</si>
  <si>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</si>
  <si>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</si>
  <si>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</si>
  <si>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</si>
  <si>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</si>
  <si>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</si>
  <si>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</si>
  <si>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</si>
  <si>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</si>
  <si>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</si>
  <si>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</si>
  <si>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</si>
  <si>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</si>
  <si>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</si>
  <si>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</si>
  <si>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</si>
  <si>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</si>
  <si>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</si>
  <si>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</si>
  <si>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</si>
  <si>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</si>
  <si>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</si>
  <si>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</si>
  <si>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</si>
  <si>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</si>
  <si>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</si>
  <si>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</si>
  <si>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</si>
  <si>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</si>
  <si>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</si>
  <si>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</si>
  <si>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</si>
  <si>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</si>
  <si>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</si>
  <si>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</si>
  <si>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</si>
  <si>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</si>
  <si>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</si>
  <si>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</si>
  <si>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</si>
  <si>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</si>
  <si>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</si>
  <si>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</si>
  <si>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</si>
  <si>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</si>
  <si>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</si>
  <si>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</si>
  <si>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</si>
  <si>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</si>
  <si>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</si>
  <si>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</si>
  <si>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</si>
  <si>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</si>
  <si>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</si>
  <si>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</si>
  <si>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</si>
  <si>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</si>
  <si>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</si>
  <si>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</si>
  <si>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</si>
  <si>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</si>
  <si>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</si>
  <si>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</si>
  <si>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</si>
  <si>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</si>
  <si>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</si>
  <si>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</si>
  <si>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</si>
  <si>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</si>
  <si>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</si>
  <si>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</si>
  <si>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</si>
  <si>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</si>
  <si>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</si>
  <si>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</si>
  <si>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</si>
  <si>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</si>
  <si>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</si>
  <si>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</si>
  <si>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</si>
  <si>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</si>
  <si>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</si>
  <si>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</si>
  <si>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</si>
  <si>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</si>
  <si>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</si>
  <si>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</si>
  <si>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</si>
  <si>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</si>
  <si>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</si>
  <si>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</si>
  <si>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</si>
  <si>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</si>
  <si>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</si>
  <si>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</si>
  <si>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</si>
  <si>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</si>
  <si>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</si>
  <si>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</si>
  <si>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</si>
  <si>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</si>
  <si>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</si>
  <si>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</si>
  <si>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</si>
  <si>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</si>
  <si>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</si>
  <si>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</si>
  <si>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</si>
  <si>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</si>
  <si>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</si>
  <si>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</si>
  <si>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</si>
  <si>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</si>
  <si>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</si>
  <si>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</si>
  <si>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</si>
  <si>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</si>
  <si>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</si>
  <si>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</si>
  <si>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</si>
  <si>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</si>
  <si>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</si>
  <si>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</si>
  <si>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</si>
  <si>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</si>
  <si>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</si>
  <si>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</si>
  <si>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</si>
  <si>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</si>
  <si>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</si>
  <si>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</si>
  <si>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</si>
  <si>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</si>
  <si>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</si>
  <si>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</si>
  <si>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</si>
  <si>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</si>
  <si>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</si>
  <si>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</si>
  <si>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</si>
  <si>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</si>
  <si>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</si>
  <si>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</si>
  <si>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</si>
  <si>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</si>
  <si>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</si>
  <si>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</si>
  <si>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</si>
  <si>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</si>
  <si>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</si>
  <si>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</si>
  <si>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</si>
  <si>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</si>
  <si>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</si>
  <si>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</si>
  <si>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</si>
  <si>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</si>
  <si>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</si>
  <si>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</si>
  <si>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</si>
  <si>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</si>
  <si>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</si>
  <si>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</si>
  <si>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</si>
  <si>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</si>
  <si>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</si>
  <si>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</si>
  <si>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</si>
  <si>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</si>
  <si>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</si>
  <si>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</si>
  <si>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</si>
  <si>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</si>
  <si>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</si>
  <si>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</si>
  <si>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</si>
  <si>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</si>
  <si>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</si>
  <si>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</si>
  <si>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</si>
  <si>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</si>
  <si>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</si>
  <si>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</si>
  <si>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</si>
  <si>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</si>
  <si>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</si>
  <si>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</si>
  <si>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</si>
  <si>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</si>
  <si>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</si>
  <si>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</si>
  <si>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</si>
  <si>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</si>
  <si>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</si>
  <si>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</si>
  <si>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</si>
  <si>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</si>
  <si>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</si>
  <si>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</si>
  <si>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</si>
  <si>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</si>
  <si>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</si>
  <si>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</si>
  <si>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</si>
  <si>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</si>
  <si>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</si>
  <si>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</si>
  <si>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</si>
  <si>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</si>
  <si>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</si>
  <si>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</si>
  <si>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</si>
  <si>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</si>
  <si>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</si>
  <si>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</si>
  <si>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</si>
  <si>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</si>
  <si>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</si>
  <si>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</si>
  <si>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</si>
  <si>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</si>
  <si>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</si>
  <si>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</si>
  <si>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</si>
  <si>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</si>
  <si>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</si>
  <si>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</si>
  <si>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</si>
  <si>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</si>
  <si>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</si>
  <si>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</si>
  <si>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</si>
  <si>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</si>
  <si>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</si>
  <si>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</si>
  <si>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</si>
  <si>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</si>
  <si>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</si>
  <si>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</si>
  <si>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</si>
  <si>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</si>
  <si>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</si>
  <si>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</si>
  <si>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</si>
  <si>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</si>
  <si>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</si>
  <si>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</si>
  <si>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</si>
  <si>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</si>
  <si>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</si>
  <si>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</si>
  <si>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</si>
  <si>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</si>
  <si>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</si>
  <si>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</si>
  <si>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</si>
  <si>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</si>
  <si>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</si>
  <si>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</si>
  <si>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</si>
  <si>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</si>
  <si>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</si>
  <si>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</si>
  <si>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</si>
  <si>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</si>
  <si>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</si>
  <si>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</si>
  <si>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</si>
  <si>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</si>
  <si>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</si>
  <si>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</si>
  <si>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</si>
  <si>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</si>
  <si>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</si>
  <si>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</si>
  <si>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</si>
  <si>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</si>
  <si>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</si>
  <si>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</si>
  <si>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</si>
  <si>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</si>
  <si>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</si>
  <si>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</si>
  <si>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</si>
  <si>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</si>
  <si>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</si>
  <si>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</si>
  <si>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</si>
  <si>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</si>
  <si>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</si>
  <si>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</si>
  <si>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</si>
  <si>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</si>
  <si>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</si>
  <si>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</si>
  <si>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</si>
  <si>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</si>
  <si>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</si>
  <si>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</si>
  <si>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</si>
  <si>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</si>
  <si>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</si>
  <si>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</si>
  <si>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</si>
  <si>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</si>
  <si>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</si>
  <si>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</si>
  <si>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</si>
  <si>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</si>
  <si>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</si>
  <si>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</si>
  <si>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</si>
  <si>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</si>
  <si>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</si>
  <si>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</si>
  <si>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</si>
  <si>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</si>
  <si>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</si>
  <si>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</si>
  <si>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</si>
  <si>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</si>
  <si>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</si>
  <si>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</si>
  <si>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</si>
  <si>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</si>
  <si>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</si>
  <si>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</si>
  <si>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</si>
  <si>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</si>
  <si>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</si>
  <si>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</si>
  <si>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</si>
  <si>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</si>
  <si>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</si>
  <si>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</si>
  <si>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</si>
  <si>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</si>
  <si>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</si>
  <si>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</si>
  <si>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</si>
  <si>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</si>
  <si>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</si>
  <si>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</si>
  <si>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</si>
  <si>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</si>
  <si>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</si>
  <si>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</si>
  <si>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</si>
  <si>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</si>
  <si>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</si>
  <si>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</si>
  <si>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</si>
  <si>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</si>
  <si>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</si>
  <si>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</si>
  <si>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</si>
  <si>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</si>
  <si>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</si>
  <si>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</si>
  <si>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</si>
  <si>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</si>
  <si>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</si>
  <si>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</si>
  <si>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</si>
  <si>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</si>
  <si>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</si>
  <si>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</si>
  <si>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</si>
  <si>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</si>
  <si>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</si>
  <si>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</si>
  <si>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</si>
  <si>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</si>
  <si>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</si>
  <si>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</si>
  <si>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</si>
  <si>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</si>
  <si>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</si>
  <si>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</si>
  <si>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</si>
  <si>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</si>
  <si>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</si>
  <si>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</si>
  <si>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</si>
  <si>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</si>
  <si>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</si>
  <si>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</si>
  <si>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</si>
  <si>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</si>
  <si>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</si>
  <si>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</si>
  <si>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</si>
  <si>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</si>
  <si>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</si>
  <si>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</si>
  <si>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</si>
  <si>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</si>
  <si>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</si>
  <si>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</si>
  <si>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</si>
  <si>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</si>
  <si>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</si>
  <si>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</si>
  <si>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</si>
  <si>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</si>
  <si>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</si>
  <si>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</si>
  <si>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</si>
  <si>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</si>
  <si>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</si>
  <si>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</si>
  <si>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</si>
  <si>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</si>
  <si>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</si>
  <si>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</si>
  <si>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</si>
  <si>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</si>
  <si>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</si>
  <si>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</si>
  <si>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</si>
  <si>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</si>
  <si>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</si>
  <si>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</si>
  <si>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</si>
  <si>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</si>
  <si>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</si>
  <si>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</si>
  <si>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</si>
  <si>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</si>
  <si>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</si>
  <si>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</si>
  <si>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</si>
  <si>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</si>
  <si>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</si>
  <si>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</si>
  <si>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</si>
  <si>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</si>
  <si>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</si>
  <si>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</si>
  <si>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</si>
  <si>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</si>
  <si>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</si>
  <si>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</si>
  <si>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</si>
  <si>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</si>
  <si>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</si>
  <si>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</si>
  <si>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</si>
  <si>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</si>
  <si>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</si>
  <si>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</si>
  <si>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</si>
  <si>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</si>
  <si>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</si>
  <si>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</si>
  <si>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</si>
  <si>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</si>
  <si>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</si>
  <si>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</si>
  <si>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</si>
  <si>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</si>
  <si>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</si>
  <si>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</si>
  <si>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</si>
  <si>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</si>
  <si>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</si>
  <si>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</si>
  <si>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</si>
  <si>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</si>
  <si>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</si>
  <si>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</si>
  <si>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</si>
  <si>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</si>
  <si>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</si>
  <si>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</si>
  <si>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</si>
  <si>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</si>
  <si>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</si>
  <si>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</si>
  <si>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</si>
  <si>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</si>
  <si>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</si>
  <si>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</si>
  <si>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</si>
  <si>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</si>
  <si>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</si>
  <si>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</si>
  <si>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</si>
  <si>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</si>
  <si>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</si>
  <si>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</si>
  <si>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</si>
  <si>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</si>
  <si>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</si>
  <si>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</si>
  <si>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</si>
  <si>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</si>
  <si>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</si>
  <si>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</si>
  <si>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</si>
  <si>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</si>
  <si>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</si>
  <si>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</si>
  <si>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</si>
  <si>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</si>
  <si>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</si>
  <si>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</si>
  <si>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</si>
  <si>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</si>
  <si>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</si>
  <si>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</si>
  <si>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</si>
  <si>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</si>
  <si>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</si>
  <si>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</si>
  <si>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</si>
  <si>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</si>
  <si>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</si>
  <si>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</si>
  <si>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</si>
  <si>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</si>
  <si>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</si>
  <si>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</si>
  <si>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</si>
  <si>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</si>
  <si>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</si>
  <si>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</si>
  <si>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</si>
  <si>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</si>
  <si>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</si>
  <si>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</si>
  <si>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</si>
  <si>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</si>
  <si>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</si>
  <si>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</si>
  <si>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</si>
  <si>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</si>
  <si>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</si>
  <si>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</si>
  <si>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</si>
  <si>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</si>
  <si>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</si>
  <si>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</si>
  <si>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</si>
  <si>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</si>
  <si>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</si>
  <si>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</si>
  <si>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</si>
  <si>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</si>
  <si>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</si>
  <si>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</si>
  <si>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</si>
  <si>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</si>
  <si>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</si>
  <si>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</si>
  <si>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</si>
  <si>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</si>
  <si>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</si>
  <si>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</si>
  <si>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</si>
  <si>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</si>
  <si>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</si>
  <si>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</si>
  <si>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</si>
  <si>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</si>
  <si>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</si>
  <si>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</si>
  <si>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</si>
  <si>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</si>
  <si>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</si>
  <si>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</si>
  <si>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</si>
  <si>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</si>
  <si>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</si>
  <si>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</si>
  <si>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</si>
  <si>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</si>
  <si>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</si>
  <si>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</si>
  <si>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</si>
  <si>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</si>
  <si>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</si>
  <si>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</si>
  <si>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</si>
  <si>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</si>
  <si>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</si>
  <si>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</si>
  <si>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</si>
  <si>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</si>
  <si>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</si>
  <si>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</si>
  <si>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</si>
  <si>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</si>
  <si>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</si>
  <si>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</si>
  <si>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</si>
  <si>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</si>
  <si>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</si>
  <si>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</si>
  <si>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</si>
  <si>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</si>
  <si>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</si>
  <si>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</si>
  <si>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</si>
  <si>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</si>
  <si>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</si>
  <si>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</si>
  <si>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</si>
  <si>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</si>
  <si>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</si>
  <si>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</si>
  <si>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</si>
  <si>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</si>
  <si>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</si>
  <si>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</si>
  <si>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</si>
  <si>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</si>
  <si>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</si>
  <si>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</si>
  <si>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</si>
  <si>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</si>
  <si>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</si>
  <si>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</si>
  <si>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</si>
  <si>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</si>
  <si>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</si>
  <si>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</si>
  <si>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</si>
  <si>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</si>
  <si>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</si>
  <si>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</si>
  <si>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</si>
  <si>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</si>
  <si>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</si>
  <si>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</si>
  <si>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</si>
  <si>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</si>
  <si>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</si>
  <si>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</si>
  <si>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</si>
  <si>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</si>
  <si>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</si>
  <si>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</si>
  <si>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</si>
  <si>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</si>
  <si>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</si>
  <si>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</si>
  <si>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</si>
  <si>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</si>
  <si>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</si>
  <si>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</si>
  <si>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</si>
  <si>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</si>
  <si>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</si>
  <si>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</si>
  <si>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</si>
  <si>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</si>
  <si>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</si>
  <si>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</si>
  <si>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</si>
  <si>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</si>
  <si>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</si>
  <si>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</si>
  <si>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</si>
  <si>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</si>
  <si>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</si>
  <si>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</si>
  <si>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</si>
  <si>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</si>
  <si>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</si>
  <si>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</si>
  <si>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</si>
  <si>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</si>
  <si>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</si>
  <si>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</si>
  <si>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</si>
  <si>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</si>
  <si>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</si>
  <si>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</si>
  <si>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</si>
  <si>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</si>
  <si>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</si>
  <si>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</si>
  <si>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</si>
  <si>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</si>
  <si>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</si>
  <si>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</si>
  <si>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</si>
  <si>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</si>
  <si>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</si>
  <si>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</si>
  <si>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</si>
  <si>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</si>
  <si>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</si>
  <si>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</si>
  <si>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</si>
  <si>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</si>
  <si>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</si>
  <si>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</si>
  <si>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</si>
  <si>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</si>
  <si>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</si>
  <si>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</si>
  <si>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</si>
  <si>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</si>
  <si>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</si>
  <si>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</si>
  <si>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</si>
  <si>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</si>
  <si>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</si>
  <si>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</si>
  <si>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</si>
  <si>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</si>
  <si>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</si>
  <si>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</si>
  <si>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</si>
  <si>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</si>
  <si>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</si>
  <si>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</si>
  <si>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</si>
  <si>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</si>
  <si>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</si>
  <si>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</si>
  <si>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</si>
  <si>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</si>
  <si>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</si>
  <si>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</si>
  <si>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</si>
  <si>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</si>
  <si>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</si>
  <si>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</si>
  <si>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</si>
  <si>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</si>
  <si>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</si>
  <si>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</si>
  <si>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</si>
  <si>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</si>
  <si>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</si>
  <si>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</si>
  <si>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</si>
  <si>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</si>
  <si>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</si>
  <si>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</si>
  <si>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</si>
  <si>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</si>
  <si>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</si>
  <si>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</si>
  <si>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</si>
  <si>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</si>
  <si>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</si>
  <si>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</si>
  <si>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</si>
  <si>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</si>
  <si>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</si>
  <si>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</si>
  <si>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</si>
  <si>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</si>
  <si>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</si>
  <si>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</si>
  <si>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</si>
  <si>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</si>
  <si>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</si>
  <si>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</si>
  <si>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</si>
  <si>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</si>
  <si>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</si>
  <si>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</si>
  <si>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</si>
  <si>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</si>
  <si>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</si>
  <si>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</si>
  <si>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</si>
  <si>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</si>
  <si>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</si>
  <si>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</si>
  <si>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</si>
  <si>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</si>
  <si>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</si>
  <si>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</si>
  <si>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</si>
  <si>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</si>
  <si>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</si>
  <si>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</si>
  <si>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</si>
  <si>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</si>
  <si>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</si>
  <si>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</si>
  <si>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</si>
  <si>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</si>
  <si>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</si>
  <si>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</si>
  <si>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</si>
  <si>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</si>
  <si>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</si>
  <si>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</si>
  <si>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</si>
  <si>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</si>
  <si>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</si>
  <si>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</si>
  <si>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</si>
  <si>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</si>
  <si>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</si>
  <si>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</si>
  <si>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</si>
  <si>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</si>
  <si>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</si>
  <si>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</si>
  <si>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</si>
  <si>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</si>
  <si>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</si>
  <si>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</si>
  <si>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</si>
  <si>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</si>
  <si>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</si>
  <si>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</si>
  <si>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</si>
  <si>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</si>
  <si>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</si>
  <si>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</si>
  <si>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</si>
  <si>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</si>
  <si>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</si>
  <si>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</si>
  <si>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</si>
  <si>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</si>
  <si>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</si>
  <si>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</si>
  <si>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</si>
  <si>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</si>
  <si>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</si>
  <si>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</si>
  <si>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</si>
  <si>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</si>
  <si>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</si>
  <si>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</si>
  <si>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</si>
  <si>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</si>
  <si>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</si>
  <si>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</si>
  <si>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</si>
  <si>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</si>
  <si>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</si>
  <si>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</si>
  <si>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</si>
  <si>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</si>
  <si>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</si>
  <si>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</si>
  <si>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</si>
  <si>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</si>
  <si>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</si>
  <si>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</si>
  <si>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</si>
  <si>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</si>
  <si>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</si>
  <si>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</si>
  <si>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</si>
  <si>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</si>
  <si>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</si>
  <si>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</si>
  <si>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</si>
  <si>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</si>
  <si>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</si>
  <si>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</si>
  <si>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</si>
  <si>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</si>
  <si>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</si>
  <si>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</si>
  <si>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</si>
  <si>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</si>
  <si>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</si>
  <si>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</si>
  <si>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</si>
  <si>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</si>
  <si>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</si>
  <si>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</si>
  <si>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</si>
  <si>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</si>
  <si>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</si>
  <si>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</si>
  <si>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</si>
  <si>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</si>
  <si>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</si>
  <si>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</si>
  <si>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</si>
  <si>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</si>
  <si>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</si>
  <si>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</si>
  <si>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</si>
  <si>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</si>
  <si>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</si>
  <si>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</si>
  <si>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</si>
  <si>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</si>
  <si>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</si>
  <si>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</si>
  <si>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</si>
  <si>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</si>
  <si>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</si>
  <si>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</si>
  <si>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</si>
  <si>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</si>
  <si>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</si>
  <si>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</si>
  <si>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</si>
  <si>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</si>
  <si>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</si>
  <si>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</si>
  <si>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</si>
  <si>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</si>
  <si>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</si>
  <si>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</si>
  <si>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</si>
  <si>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</si>
  <si>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</si>
  <si>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</si>
  <si>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</si>
  <si>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</si>
  <si>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</si>
  <si>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</si>
  <si>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</si>
  <si>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</si>
  <si>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</si>
  <si>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</si>
  <si>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</si>
  <si>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</si>
  <si>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</si>
  <si>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</si>
  <si>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</si>
  <si>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</si>
  <si>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</si>
  <si>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</si>
  <si>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</si>
  <si>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</si>
  <si>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</si>
  <si>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</si>
  <si>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</si>
  <si>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</si>
  <si>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</si>
  <si>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</si>
  <si>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</si>
  <si>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</si>
  <si>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</si>
  <si>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</si>
  <si>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</si>
  <si>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</si>
  <si>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</si>
  <si>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</si>
  <si>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</si>
  <si>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</si>
  <si>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</si>
  <si>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</si>
  <si>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</si>
  <si>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</si>
  <si>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</si>
  <si>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</si>
  <si>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</si>
  <si>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</si>
  <si>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</si>
  <si>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</si>
  <si>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</si>
  <si>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</si>
  <si>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</si>
  <si>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</si>
  <si>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</si>
  <si>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</si>
  <si>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</si>
  <si>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</si>
  <si>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</si>
  <si>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</si>
  <si>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</si>
  <si>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</si>
  <si>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</si>
  <si>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</si>
  <si>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</si>
  <si>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</si>
  <si>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</si>
  <si>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</si>
  <si>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</si>
  <si>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</si>
  <si>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</si>
  <si>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</si>
  <si>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</si>
  <si>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</si>
  <si>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</si>
  <si>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</si>
  <si>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</si>
  <si>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</si>
  <si>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</si>
  <si>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</si>
  <si>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</si>
  <si>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</si>
  <si>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</si>
  <si>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</si>
  <si>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</si>
  <si>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</si>
  <si>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</si>
  <si>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</si>
  <si>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</si>
  <si>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</si>
  <si>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</si>
  <si>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</si>
  <si>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</si>
  <si>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</si>
  <si>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</si>
  <si>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</si>
  <si>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</si>
  <si>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</si>
  <si>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</si>
  <si>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</si>
  <si>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</si>
  <si>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</si>
  <si>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</si>
  <si>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</si>
  <si>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</si>
  <si>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</si>
  <si>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</si>
  <si>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</si>
  <si>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</si>
  <si>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</si>
  <si>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</si>
  <si>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</si>
  <si>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</si>
  <si>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</si>
  <si>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</si>
  <si>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</si>
  <si>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</si>
  <si>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</si>
  <si>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</si>
  <si>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</si>
  <si>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</si>
  <si>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</si>
  <si>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</si>
  <si>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</si>
  <si>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</si>
  <si>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</si>
  <si>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</si>
  <si>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</si>
  <si>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</si>
  <si>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</si>
  <si>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</si>
  <si>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</si>
  <si>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</si>
  <si>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</si>
  <si>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</si>
  <si>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</si>
  <si>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</si>
  <si>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</si>
  <si>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</si>
  <si>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</si>
  <si>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</si>
  <si>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</si>
  <si>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</si>
  <si>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</si>
  <si>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</si>
  <si>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</si>
  <si>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</si>
  <si>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</si>
  <si>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</si>
  <si>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</si>
  <si>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</si>
  <si>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</si>
  <si>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</si>
  <si>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</si>
  <si>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</si>
  <si>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</si>
  <si>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</si>
  <si>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</si>
  <si>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</si>
  <si>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</si>
  <si>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</si>
  <si>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</si>
  <si>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</si>
  <si>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</si>
  <si>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</si>
  <si>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</si>
  <si>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</si>
  <si>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</si>
  <si>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</si>
  <si>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</si>
  <si>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</si>
  <si>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</si>
  <si>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</si>
  <si>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</si>
  <si>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</si>
  <si>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</si>
  <si>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</si>
  <si>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</si>
  <si>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</si>
  <si>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</si>
  <si>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</si>
  <si>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</si>
  <si>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</si>
  <si>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</si>
  <si>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</si>
  <si>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</si>
  <si>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</si>
  <si>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</si>
  <si>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</si>
  <si>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</si>
  <si>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</si>
  <si>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</si>
  <si>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</si>
  <si>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</si>
  <si>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</si>
  <si>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</si>
  <si>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</si>
  <si>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</si>
  <si>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</si>
  <si>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</si>
  <si>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</si>
  <si>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</si>
  <si>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</si>
  <si>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</si>
  <si>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</si>
  <si>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</si>
  <si>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</si>
  <si>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</si>
  <si>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</si>
  <si>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</si>
  <si>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</si>
  <si>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</si>
  <si>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</si>
  <si>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</si>
  <si>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</si>
  <si>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</si>
  <si>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</si>
  <si>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</si>
  <si>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</si>
  <si>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</si>
  <si>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</si>
  <si>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</si>
  <si>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</si>
  <si>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</si>
  <si>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</si>
  <si>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</si>
  <si>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</si>
  <si>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</si>
  <si>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</si>
  <si>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</si>
  <si>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</si>
  <si>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</si>
  <si>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</si>
  <si>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</si>
  <si>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</si>
  <si>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</si>
  <si>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</si>
  <si>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</si>
  <si>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</si>
  <si>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</si>
  <si>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</si>
  <si>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</si>
  <si>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</si>
  <si>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</si>
  <si>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</si>
  <si>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</si>
  <si>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</si>
  <si>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</si>
  <si>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</si>
  <si>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</si>
  <si>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</si>
  <si>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</si>
  <si>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</si>
  <si>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</si>
  <si>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</si>
  <si>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</si>
  <si>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</si>
  <si>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</si>
  <si>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</si>
  <si>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</si>
  <si>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</si>
  <si>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</si>
  <si>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</si>
  <si>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</si>
  <si>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</si>
  <si>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</si>
  <si>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</si>
  <si>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</si>
  <si>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</si>
  <si>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</si>
  <si>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</si>
  <si>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</si>
  <si>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</si>
  <si>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</si>
  <si>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</si>
  <si>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</si>
  <si>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</si>
  <si>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</si>
  <si>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</si>
  <si>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</si>
  <si>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</si>
  <si>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</si>
  <si>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</si>
  <si>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</si>
  <si>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</si>
  <si>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</si>
  <si>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</si>
  <si>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</si>
  <si>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</si>
  <si>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</si>
  <si>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</si>
  <si>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</si>
  <si>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</si>
  <si>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</si>
  <si>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</si>
  <si>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</si>
  <si>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</si>
  <si>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</si>
  <si>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</si>
  <si>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</si>
  <si>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</si>
  <si>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</si>
  <si>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</si>
  <si>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</si>
  <si>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</si>
  <si>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</si>
  <si>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</si>
  <si>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</si>
  <si>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</si>
  <si>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</si>
  <si>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</si>
  <si>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</si>
  <si>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</si>
  <si>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</si>
  <si>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</si>
  <si>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</si>
  <si>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</si>
  <si>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</si>
  <si>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</si>
  <si>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</si>
  <si>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</si>
  <si>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</si>
  <si>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</si>
  <si>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</si>
  <si>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</si>
  <si>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</si>
  <si>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</si>
  <si>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</si>
  <si>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</si>
  <si>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</si>
  <si>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</si>
  <si>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</si>
  <si>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</si>
  <si>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</si>
  <si>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</si>
  <si>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</si>
  <si>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</si>
  <si>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</si>
  <si>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</si>
  <si>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</si>
  <si>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</si>
  <si>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</si>
  <si>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</si>
  <si>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</si>
  <si>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</si>
  <si>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</si>
  <si>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</si>
  <si>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</si>
  <si>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</si>
  <si>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</si>
  <si>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</si>
  <si>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</si>
  <si>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</si>
  <si>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</si>
  <si>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</si>
  <si>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</si>
  <si>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</si>
  <si>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</si>
  <si>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</si>
  <si>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</si>
  <si>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</si>
  <si>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</si>
  <si>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</si>
  <si>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</si>
  <si>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</si>
  <si>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</si>
  <si>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</si>
  <si>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</si>
  <si>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</si>
  <si>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</si>
  <si>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</si>
  <si>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</si>
  <si>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</si>
  <si>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</si>
  <si>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</si>
  <si>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</si>
  <si>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</si>
  <si>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</si>
  <si>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</si>
  <si>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</si>
  <si>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</si>
  <si>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</si>
  <si>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</si>
  <si>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</si>
  <si>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</si>
  <si>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</si>
  <si>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</si>
  <si>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</si>
  <si>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</si>
  <si>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</si>
  <si>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</si>
  <si>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</si>
  <si>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</si>
  <si>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</si>
  <si>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</si>
  <si>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</si>
  <si>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</si>
  <si>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</si>
  <si>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</si>
  <si>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</si>
  <si>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</si>
  <si>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</si>
  <si>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</si>
  <si>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</si>
  <si>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</si>
  <si>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</si>
  <si>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</si>
  <si>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</si>
  <si>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</si>
  <si>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</si>
  <si>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</si>
  <si>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</si>
  <si>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</si>
  <si>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</si>
  <si>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</si>
  <si>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</si>
  <si>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</si>
  <si>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</si>
  <si>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</si>
  <si>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</si>
  <si>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</si>
  <si>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</si>
  <si>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</si>
  <si>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</si>
  <si>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</si>
  <si>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</si>
  <si>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</si>
  <si>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</si>
  <si>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</si>
  <si>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</si>
  <si>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</si>
  <si>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</si>
  <si>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</si>
  <si>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</si>
  <si>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</si>
  <si>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</si>
  <si>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</si>
  <si>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</si>
  <si>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</si>
  <si>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</si>
  <si>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</si>
  <si>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</si>
  <si>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</si>
  <si>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</si>
  <si>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</si>
  <si>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</si>
  <si>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</si>
  <si>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</si>
  <si>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</si>
  <si>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</si>
  <si>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</si>
  <si>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</si>
  <si>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</si>
  <si>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</si>
  <si>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</si>
  <si>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</si>
  <si>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</si>
  <si>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</si>
  <si>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</si>
  <si>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</si>
  <si>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</si>
  <si>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</si>
  <si>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</si>
  <si>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</si>
  <si>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</si>
  <si>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</si>
  <si>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</si>
  <si>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</si>
  <si>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</si>
  <si>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</si>
  <si>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</si>
  <si>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</si>
  <si>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</si>
  <si>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</si>
  <si>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</si>
  <si>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</si>
  <si>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</si>
  <si>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</si>
  <si>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</si>
  <si>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</si>
  <si>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</si>
  <si>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</si>
  <si>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</si>
  <si>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</si>
  <si>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</si>
  <si>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</si>
  <si>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</si>
  <si>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</si>
  <si>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</si>
  <si>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</si>
  <si>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</si>
  <si>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</si>
  <si>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</si>
  <si>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</si>
  <si>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</si>
  <si>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</si>
  <si>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</si>
  <si>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</si>
  <si>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</si>
  <si>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</si>
  <si>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</si>
  <si>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</si>
  <si>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</si>
  <si>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</si>
  <si>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</si>
  <si>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</si>
  <si>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</si>
  <si>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</si>
  <si>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</si>
  <si>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</si>
  <si>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</si>
  <si>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</si>
  <si>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</si>
  <si>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</si>
  <si>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</si>
  <si>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</si>
  <si>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</si>
  <si>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</si>
  <si>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</si>
  <si>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</si>
  <si>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</si>
  <si>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</si>
  <si>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</si>
  <si>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</si>
  <si>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</si>
  <si>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</si>
  <si>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</si>
  <si>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</si>
  <si>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</si>
  <si>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</si>
  <si>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</si>
  <si>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</si>
  <si>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</si>
  <si>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</si>
  <si>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</si>
  <si>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</si>
  <si>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</si>
  <si>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</si>
  <si>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</si>
  <si>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</si>
  <si>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</si>
  <si>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</si>
  <si>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</si>
  <si>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</si>
  <si>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</si>
  <si>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</si>
  <si>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</si>
  <si>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</si>
  <si>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</si>
  <si>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</si>
  <si>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</si>
  <si>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</si>
  <si>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</si>
  <si>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</si>
  <si>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</si>
  <si>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</si>
  <si>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</si>
  <si>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</si>
  <si>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</si>
  <si>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</si>
  <si>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</si>
  <si>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</si>
  <si>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</si>
  <si>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</si>
  <si>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</si>
  <si>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</si>
  <si>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</si>
  <si>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</si>
  <si>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</si>
  <si>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</si>
  <si>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</si>
  <si>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</si>
  <si>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</si>
  <si>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</si>
  <si>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</si>
  <si>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</si>
  <si>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</si>
  <si>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</si>
  <si>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</si>
  <si>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</si>
  <si>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</si>
  <si>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</si>
  <si>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</si>
  <si>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</si>
  <si>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</si>
  <si>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</si>
  <si>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</si>
  <si>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</si>
  <si>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</si>
  <si>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</si>
  <si>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</si>
  <si>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</si>
  <si>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</si>
  <si>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</si>
  <si>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</si>
  <si>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</si>
  <si>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</si>
  <si>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</si>
  <si>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</si>
  <si>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</si>
  <si>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</si>
  <si>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</si>
  <si>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</si>
  <si>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</si>
  <si>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</si>
  <si>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</si>
  <si>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</si>
  <si>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</si>
  <si>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</si>
  <si>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</si>
  <si>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</si>
  <si>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</si>
  <si>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</si>
  <si>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</si>
  <si>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</si>
  <si>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</si>
  <si>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</si>
  <si>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</si>
  <si>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</si>
  <si>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</si>
  <si>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</si>
  <si>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</si>
  <si>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</si>
  <si>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</si>
  <si>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</si>
  <si>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</si>
  <si>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</si>
  <si>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</si>
  <si>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</si>
  <si>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</si>
  <si>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</si>
  <si>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</si>
  <si>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</si>
  <si>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</si>
  <si>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</si>
  <si>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</si>
  <si>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</si>
  <si>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</si>
  <si>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</si>
  <si>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</si>
  <si>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</si>
  <si>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</si>
  <si>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</si>
  <si>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</si>
  <si>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</si>
  <si>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</si>
  <si>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</si>
  <si>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</si>
  <si>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</si>
  <si>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</si>
  <si>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</si>
  <si>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</si>
  <si>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</si>
  <si>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</si>
  <si>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</si>
  <si>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</si>
  <si>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</si>
  <si>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</si>
  <si>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</si>
  <si>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</si>
  <si>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</si>
  <si>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</si>
  <si>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</si>
  <si>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</si>
  <si>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</si>
  <si>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</si>
  <si>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</si>
  <si>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</si>
  <si>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</si>
  <si>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</si>
  <si>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</si>
  <si>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</si>
  <si>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</si>
  <si>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</si>
  <si>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</si>
  <si>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</si>
  <si>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</si>
  <si>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</si>
  <si>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</si>
  <si>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</si>
  <si>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</si>
  <si>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</si>
  <si>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</si>
  <si>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</si>
  <si>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</si>
  <si>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</si>
  <si>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</si>
  <si>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</si>
  <si>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</si>
  <si>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</si>
  <si>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</si>
  <si>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</si>
  <si>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</si>
  <si>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</si>
  <si>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</si>
  <si>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</si>
  <si>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</si>
  <si>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</si>
  <si>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</si>
  <si>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</si>
  <si>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</si>
  <si>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</si>
  <si>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</si>
  <si>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</si>
  <si>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</si>
  <si>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</si>
  <si>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</si>
  <si>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</si>
  <si>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</si>
  <si>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</si>
  <si>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</si>
  <si>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</si>
  <si>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</si>
  <si>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</si>
  <si>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</si>
  <si>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</si>
  <si>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</si>
  <si>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</si>
  <si>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</si>
  <si>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</si>
  <si>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</si>
  <si>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</si>
  <si>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</si>
  <si>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</si>
  <si>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</si>
  <si>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</si>
  <si>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</si>
  <si>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</si>
  <si>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</si>
  <si>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</si>
  <si>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</si>
  <si>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</si>
  <si>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</si>
  <si>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</si>
  <si>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</si>
  <si>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</si>
  <si>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</si>
  <si>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</si>
  <si>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</si>
  <si>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</si>
  <si>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</si>
  <si>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</si>
  <si>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</si>
  <si>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</si>
  <si>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</si>
  <si>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</si>
  <si>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</si>
  <si>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</si>
  <si>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</si>
  <si>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</si>
  <si>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</si>
  <si>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</si>
  <si>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</si>
  <si>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</si>
  <si>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</si>
  <si>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</si>
  <si>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</si>
  <si>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</si>
  <si>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</si>
  <si>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</si>
  <si>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</si>
  <si>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</si>
  <si>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</si>
  <si>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</si>
  <si>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</si>
  <si>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</si>
  <si>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</si>
  <si>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</si>
  <si>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</si>
  <si>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</si>
  <si>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</si>
  <si>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</si>
  <si>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</si>
  <si>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</si>
  <si>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</si>
  <si>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</si>
  <si>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</si>
  <si>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</si>
  <si>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</si>
  <si>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</si>
  <si>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</si>
  <si>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</si>
  <si>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</si>
  <si>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</si>
  <si>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</si>
  <si>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</si>
  <si>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</si>
  <si>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</si>
  <si>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</si>
  <si>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</si>
  <si>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</si>
  <si>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</si>
  <si>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</si>
  <si>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</si>
  <si>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</si>
  <si>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</si>
  <si>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</si>
  <si>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</si>
  <si>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</si>
  <si>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</si>
  <si>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</si>
  <si>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</si>
  <si>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</si>
  <si>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</si>
  <si>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</si>
  <si>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</si>
  <si>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</si>
  <si>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</si>
  <si>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</si>
  <si>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</si>
  <si>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</si>
  <si>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</si>
  <si>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</si>
  <si>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</si>
  <si>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</si>
  <si>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</si>
  <si>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</si>
  <si>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</si>
  <si>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</si>
  <si>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</si>
  <si>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</si>
  <si>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</si>
  <si>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</si>
  <si>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</si>
  <si>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</si>
  <si>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</si>
  <si>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</si>
  <si>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</si>
  <si>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</si>
  <si>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</si>
  <si>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</si>
  <si>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</si>
  <si>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</si>
  <si>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</si>
  <si>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</si>
  <si>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</si>
  <si>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</si>
  <si>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</si>
  <si>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</si>
  <si>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</si>
  <si>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</si>
  <si>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</si>
  <si>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</si>
  <si>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</si>
  <si>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</si>
  <si>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</si>
  <si>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</si>
  <si>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</si>
  <si>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</si>
  <si>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</si>
  <si>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</si>
  <si>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</si>
  <si>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</si>
  <si>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</si>
  <si>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</si>
  <si>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</si>
  <si>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</si>
  <si>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</si>
  <si>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</si>
  <si>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</si>
  <si>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</si>
  <si>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</si>
  <si>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</si>
  <si>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</si>
  <si>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</si>
  <si>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</si>
  <si>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</si>
  <si>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</si>
  <si>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</si>
  <si>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</si>
  <si>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</si>
  <si>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</si>
  <si>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</si>
  <si>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</si>
  <si>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</si>
  <si>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</si>
  <si>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</si>
  <si>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</si>
  <si>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</si>
  <si>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</si>
  <si>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</si>
  <si>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</si>
  <si>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</si>
  <si>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</si>
  <si>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</si>
  <si>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</si>
  <si>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</si>
  <si>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</si>
  <si>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</si>
  <si>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</si>
  <si>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</si>
  <si>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</si>
  <si>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</si>
  <si>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</si>
  <si>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</si>
  <si>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</si>
  <si>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</si>
  <si>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</si>
  <si>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</si>
  <si>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</si>
  <si>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</si>
  <si>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</si>
  <si>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</si>
  <si>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</si>
  <si>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</si>
  <si>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</si>
  <si>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</si>
  <si>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</si>
  <si>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</si>
  <si>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</si>
  <si>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</si>
  <si>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</si>
  <si>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</si>
  <si>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</si>
  <si>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</si>
  <si>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</si>
  <si>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</si>
  <si>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</si>
  <si>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</si>
  <si>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</si>
  <si>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</si>
  <si>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</si>
  <si>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</si>
  <si>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</si>
  <si>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</si>
  <si>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</si>
  <si>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</si>
  <si>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</si>
  <si>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</si>
  <si>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</si>
  <si>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</si>
  <si>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</si>
  <si>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</si>
  <si>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</si>
  <si>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</si>
  <si>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</si>
  <si>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</si>
  <si>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</si>
  <si>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</si>
  <si>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</si>
  <si>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</si>
  <si>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</si>
  <si>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</si>
  <si>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</si>
  <si>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</si>
  <si>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</si>
  <si>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</si>
  <si>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</si>
  <si>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</si>
  <si>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</si>
  <si>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</si>
  <si>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</si>
  <si>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</si>
  <si>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</si>
  <si>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</si>
  <si>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</si>
  <si>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</si>
  <si>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</si>
  <si>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</si>
  <si>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</si>
  <si>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</si>
  <si>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</si>
  <si>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</si>
  <si>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</si>
  <si>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</si>
  <si>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</si>
  <si>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</si>
  <si>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</si>
  <si>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</si>
  <si>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</si>
  <si>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</si>
  <si>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</si>
  <si>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</si>
  <si>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</si>
  <si>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</si>
  <si>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</si>
  <si>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</si>
  <si>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</si>
  <si>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</si>
  <si>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</si>
  <si>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</si>
  <si>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</si>
  <si>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</si>
  <si>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</si>
  <si>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</si>
  <si>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</si>
  <si>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</si>
  <si>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</si>
  <si>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</si>
  <si>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</si>
  <si>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</si>
  <si>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</si>
  <si>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</si>
  <si>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</si>
  <si>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</si>
  <si>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</si>
  <si>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</si>
  <si>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</si>
  <si>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</si>
  <si>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</si>
  <si>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</si>
  <si>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</si>
  <si>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</si>
  <si>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</si>
  <si>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</si>
  <si>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</si>
  <si>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</si>
  <si>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</si>
  <si>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</si>
  <si>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</si>
  <si>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</si>
  <si>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</si>
  <si>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</si>
  <si>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</si>
  <si>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</si>
  <si>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</si>
  <si>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</si>
  <si>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</si>
  <si>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</si>
  <si>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</si>
  <si>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</si>
  <si>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</si>
  <si>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</si>
  <si>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</si>
  <si>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</si>
  <si>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</si>
  <si>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</si>
  <si>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</si>
  <si>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</si>
  <si>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</si>
  <si>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</si>
  <si>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</si>
  <si>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</si>
  <si>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</si>
  <si>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</si>
  <si>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</si>
  <si>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</si>
  <si>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</si>
  <si>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</si>
  <si>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</si>
  <si>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</si>
  <si>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</si>
  <si>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</si>
  <si>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</si>
  <si>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</si>
  <si>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</si>
  <si>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</si>
  <si>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</si>
  <si>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</si>
  <si>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</si>
  <si>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</si>
  <si>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</si>
  <si>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</si>
  <si>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</si>
  <si>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</si>
  <si>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</si>
  <si>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</si>
  <si>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</si>
  <si>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</si>
  <si>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</si>
  <si>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</si>
  <si>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</si>
  <si>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</si>
  <si>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</si>
  <si>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</si>
  <si>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</si>
  <si>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</si>
  <si>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</si>
  <si>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</si>
  <si>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</si>
  <si>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</si>
  <si>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</si>
  <si>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</si>
  <si>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</si>
  <si>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</si>
  <si>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</si>
  <si>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</si>
  <si>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</si>
  <si>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</si>
  <si>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</si>
  <si>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</si>
  <si>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</si>
  <si>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</si>
  <si>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</si>
  <si>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</si>
  <si>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</si>
  <si>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</si>
  <si>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</si>
  <si>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</si>
  <si>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</si>
  <si>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</si>
  <si>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</si>
  <si>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</si>
  <si>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</si>
  <si>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</si>
  <si>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</si>
  <si>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</si>
  <si>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</si>
  <si>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</si>
  <si>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</si>
  <si>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</si>
  <si>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</si>
  <si>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</si>
  <si>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</si>
  <si>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</si>
  <si>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</si>
  <si>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</si>
  <si>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</si>
  <si>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</si>
  <si>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</si>
  <si>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</si>
  <si>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</si>
  <si>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</si>
  <si>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</si>
  <si>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</si>
  <si>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</si>
  <si>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</si>
  <si>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</si>
  <si>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</si>
  <si>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</si>
  <si>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</si>
  <si>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</si>
  <si>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</si>
  <si>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</si>
  <si>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</si>
  <si>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</si>
  <si>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</si>
  <si>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</si>
  <si>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</si>
  <si>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</si>
  <si>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</si>
  <si>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</si>
  <si>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</si>
  <si>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</si>
  <si>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</si>
  <si>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</si>
  <si>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</si>
  <si>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</si>
  <si>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</si>
  <si>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</si>
  <si>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</si>
  <si>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</si>
  <si>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</si>
  <si>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</si>
  <si>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</si>
  <si>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</si>
  <si>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</si>
  <si>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</si>
  <si>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</si>
  <si>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</si>
  <si>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</si>
  <si>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</si>
  <si>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</si>
  <si>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</si>
  <si>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</si>
  <si>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</si>
  <si>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</si>
  <si>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</si>
  <si>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</si>
  <si>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</si>
  <si>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</si>
  <si>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</si>
  <si>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</si>
  <si>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</si>
  <si>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</si>
  <si>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</si>
  <si>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</si>
  <si>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</si>
  <si>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</si>
  <si>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</si>
  <si>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</si>
  <si>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</si>
  <si>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</si>
  <si>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</si>
  <si>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</si>
  <si>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</si>
  <si>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</si>
  <si>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</si>
  <si>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</si>
  <si>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</si>
  <si>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</si>
  <si>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</si>
  <si>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</si>
  <si>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</si>
  <si>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</si>
  <si>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</si>
  <si>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</si>
  <si>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</si>
  <si>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</si>
  <si>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</si>
  <si>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</si>
  <si>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</si>
  <si>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</si>
  <si>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</si>
  <si>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</si>
  <si>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</si>
  <si>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</si>
  <si>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</si>
  <si>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</si>
  <si>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</si>
  <si>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</si>
  <si>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</si>
  <si>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</si>
  <si>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</si>
  <si>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</si>
  <si>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</si>
  <si>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</si>
  <si>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</si>
  <si>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</si>
  <si>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</si>
  <si>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</si>
  <si>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</si>
  <si>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</si>
  <si>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</si>
  <si>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</si>
  <si>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</si>
  <si>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</si>
  <si>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</si>
  <si>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</si>
  <si>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</si>
  <si>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</si>
  <si>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</si>
  <si>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</si>
  <si>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</si>
  <si>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</si>
  <si>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</si>
  <si>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</si>
  <si>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</si>
  <si>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</si>
  <si>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</si>
  <si>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</si>
  <si>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</si>
  <si>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</si>
  <si>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</si>
  <si>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</si>
  <si>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</si>
  <si>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</si>
  <si>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</si>
  <si>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</si>
  <si>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</si>
  <si>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</si>
  <si>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</si>
  <si>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</si>
  <si>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</si>
  <si>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</si>
  <si>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</si>
  <si>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</si>
  <si>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</si>
  <si>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</si>
  <si>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</si>
  <si>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</si>
  <si>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</si>
  <si>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</si>
  <si>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</si>
  <si>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</si>
  <si>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</si>
  <si>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</si>
  <si>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</si>
  <si>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</si>
  <si>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</si>
  <si>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</si>
  <si>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</si>
  <si>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</si>
  <si>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</si>
  <si>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</si>
  <si>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</si>
  <si>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</si>
  <si>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</si>
  <si>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</si>
  <si>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</si>
  <si>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</si>
  <si>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</si>
  <si>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</si>
  <si>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</si>
  <si>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</si>
  <si>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</si>
  <si>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</si>
  <si>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</si>
  <si>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</si>
  <si>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</si>
  <si>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</si>
  <si>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</si>
  <si>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</si>
  <si>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</si>
  <si>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</si>
  <si>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</si>
  <si>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</si>
  <si>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</si>
  <si>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</si>
  <si>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</si>
  <si>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</si>
  <si>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</si>
  <si>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</si>
  <si>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</si>
  <si>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</si>
  <si>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</si>
  <si>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</si>
  <si>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</si>
  <si>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</si>
  <si>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</si>
  <si>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</si>
  <si>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</si>
  <si>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</si>
  <si>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</si>
  <si>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</si>
  <si>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</si>
  <si>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</si>
  <si>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</si>
  <si>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</si>
  <si>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</si>
  <si>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</si>
  <si>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</si>
  <si>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</si>
  <si>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</si>
  <si>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</si>
  <si>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</si>
  <si>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</si>
  <si>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</si>
  <si>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</si>
  <si>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</si>
  <si>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</si>
  <si>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</si>
  <si>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</si>
  <si>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</si>
  <si>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</si>
  <si>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</si>
  <si>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</si>
  <si>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</si>
  <si>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</si>
  <si>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</si>
  <si>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</si>
  <si>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</si>
  <si>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</si>
  <si>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</si>
  <si>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</si>
  <si>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</si>
  <si>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</si>
  <si>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</si>
  <si>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</si>
  <si>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</si>
  <si>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</si>
  <si>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</si>
  <si>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</si>
  <si>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</si>
  <si>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</si>
  <si>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</si>
  <si>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</si>
  <si>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</si>
  <si>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</si>
  <si>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</si>
  <si>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</si>
  <si>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</si>
  <si>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</si>
  <si>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</si>
  <si>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</si>
  <si>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</si>
  <si>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</si>
  <si>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</si>
  <si>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</si>
  <si>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</si>
  <si>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</si>
  <si>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</si>
  <si>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</si>
  <si>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</si>
  <si>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</si>
  <si>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</si>
  <si>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</si>
  <si>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</si>
  <si>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</si>
  <si>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</si>
  <si>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</si>
  <si>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</si>
  <si>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</si>
  <si>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</si>
  <si>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</si>
  <si>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</si>
  <si>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</si>
  <si>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</si>
  <si>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</si>
  <si>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</si>
  <si>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</si>
  <si>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</si>
  <si>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</si>
  <si>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</si>
  <si>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</si>
  <si>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</si>
  <si>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</si>
  <si>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</si>
  <si>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</si>
  <si>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</si>
  <si>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</si>
  <si>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</si>
  <si>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</si>
  <si>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</si>
  <si>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</si>
  <si>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</si>
  <si>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</si>
  <si>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</si>
  <si>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</si>
  <si>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</si>
  <si>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</si>
  <si>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</si>
  <si>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</si>
  <si>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</si>
  <si>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</si>
  <si>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</si>
  <si>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</si>
  <si>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</si>
  <si>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</si>
  <si>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</si>
  <si>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</si>
  <si>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</si>
  <si>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</si>
  <si>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</si>
  <si>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</si>
  <si>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</si>
  <si>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</si>
  <si>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</si>
  <si>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</si>
  <si>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</si>
  <si>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</si>
  <si>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</si>
  <si>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</si>
  <si>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</si>
  <si>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</si>
  <si>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</si>
  <si>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</si>
  <si>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</si>
  <si>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</si>
  <si>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</si>
  <si>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</si>
  <si>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</si>
  <si>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</si>
  <si>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</si>
  <si>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</si>
  <si>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</si>
  <si>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</si>
  <si>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</si>
  <si>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</si>
  <si>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</si>
  <si>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</si>
  <si>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</si>
  <si>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</si>
  <si>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</si>
  <si>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</si>
  <si>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</si>
  <si>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</si>
  <si>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</si>
  <si>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</si>
  <si>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</si>
  <si>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</si>
  <si>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</si>
  <si>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</si>
  <si>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</si>
  <si>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</si>
  <si>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</si>
  <si>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</si>
  <si>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</si>
  <si>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</si>
  <si>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</si>
  <si>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</si>
  <si>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</si>
  <si>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</si>
  <si>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</si>
  <si>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</si>
  <si>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</si>
  <si>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</si>
  <si>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</si>
  <si>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</si>
  <si>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</si>
  <si>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</si>
  <si>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</si>
  <si>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</si>
  <si>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</si>
  <si>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</si>
  <si>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</si>
  <si>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</si>
  <si>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</si>
  <si>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</si>
  <si>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</si>
  <si>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</si>
  <si>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</si>
  <si>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</si>
  <si>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</si>
  <si>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</si>
  <si>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</si>
  <si>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</si>
  <si>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</si>
  <si>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</si>
  <si>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</si>
  <si>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</si>
  <si>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</si>
  <si>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</si>
  <si>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</si>
  <si>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</si>
  <si>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</si>
  <si>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</si>
  <si>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</si>
  <si>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</si>
  <si>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</si>
  <si>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</si>
  <si>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</si>
  <si>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</si>
  <si>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</si>
  <si>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</si>
  <si>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</si>
  <si>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</si>
  <si>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</si>
  <si>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</si>
  <si>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</si>
  <si>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</si>
  <si>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</si>
  <si>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</si>
  <si>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</si>
  <si>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</si>
  <si>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</si>
  <si>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</si>
  <si>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</si>
  <si>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</si>
  <si>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</si>
  <si>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</si>
  <si>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</si>
  <si>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</si>
  <si>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</si>
  <si>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</si>
  <si>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</si>
  <si>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</si>
  <si>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</si>
  <si>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</si>
  <si>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</si>
  <si>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</si>
  <si>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</si>
  <si>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</si>
  <si>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</si>
  <si>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</si>
  <si>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</si>
  <si>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</si>
  <si>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</si>
  <si>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</si>
  <si>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</si>
  <si>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</si>
  <si>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</si>
  <si>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</si>
  <si>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</si>
  <si>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</si>
  <si>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</si>
  <si>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</si>
  <si>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</si>
  <si>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</si>
  <si>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</si>
  <si>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</si>
  <si>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</si>
  <si>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</si>
  <si>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</si>
  <si>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</si>
  <si>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</si>
  <si>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</si>
  <si>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</si>
  <si>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</si>
  <si>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</si>
  <si>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</si>
  <si>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</si>
  <si>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</si>
  <si>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</si>
  <si>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</si>
  <si>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</si>
  <si>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</si>
  <si>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</si>
  <si>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</si>
  <si>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</si>
  <si>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</si>
  <si>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</si>
  <si>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</si>
  <si>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</si>
  <si>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</si>
  <si>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</si>
  <si>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</si>
  <si>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</si>
  <si>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</si>
  <si>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</si>
  <si>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</si>
  <si>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</si>
  <si>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</si>
  <si>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</si>
  <si>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</si>
  <si>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</si>
  <si>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</si>
  <si>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</si>
  <si>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</si>
  <si>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</si>
  <si>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</si>
  <si>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</si>
  <si>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</si>
  <si>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</si>
  <si>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</si>
  <si>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</si>
  <si>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</si>
  <si>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</si>
  <si>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</si>
  <si>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</si>
  <si>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</si>
  <si>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</si>
  <si>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</si>
  <si>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</si>
  <si>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</si>
  <si>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</si>
  <si>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</si>
  <si>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</si>
  <si>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</si>
  <si>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</si>
  <si>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</si>
  <si>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</si>
  <si>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</si>
  <si>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</si>
  <si>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</si>
  <si>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</si>
  <si>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</si>
  <si>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</si>
  <si>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</si>
  <si>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</si>
  <si>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</si>
  <si>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</si>
  <si>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</si>
  <si>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</si>
  <si>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</si>
  <si>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</si>
  <si>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</si>
  <si>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</si>
  <si>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</si>
  <si>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</si>
  <si>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</si>
  <si>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</si>
  <si>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</si>
  <si>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</si>
  <si>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</si>
  <si>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</si>
  <si>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</si>
  <si>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</si>
  <si>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</si>
  <si>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</si>
  <si>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</si>
  <si>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</si>
  <si>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</si>
  <si>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</si>
  <si>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</si>
  <si>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</si>
  <si>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</si>
  <si>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</si>
  <si>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</si>
  <si>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</si>
  <si>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</si>
  <si>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</si>
  <si>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</si>
  <si>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</si>
  <si>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</si>
  <si>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</si>
  <si>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</si>
  <si>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</si>
  <si>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</si>
  <si>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</si>
  <si>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</si>
  <si>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</si>
  <si>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</si>
  <si>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</si>
  <si>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</si>
  <si>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</si>
  <si>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</si>
  <si>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</si>
  <si>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</si>
  <si>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</si>
  <si>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</si>
  <si>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</si>
  <si>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</si>
  <si>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</si>
  <si>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</si>
  <si>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</si>
  <si>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</si>
  <si>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</si>
  <si>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</si>
  <si>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</si>
  <si>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</si>
  <si>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</si>
  <si>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</si>
  <si>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</si>
  <si>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</si>
  <si>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</si>
  <si>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</si>
  <si>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</si>
  <si>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</si>
  <si>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</si>
  <si>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</si>
  <si>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</si>
  <si>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</si>
  <si>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</si>
  <si>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</si>
  <si>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</si>
  <si>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</si>
  <si>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</si>
  <si>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</si>
  <si>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</si>
  <si>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</si>
  <si>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</si>
  <si>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</si>
  <si>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</si>
  <si>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</si>
  <si>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</si>
  <si>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</si>
  <si>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</si>
  <si>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</si>
  <si>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</si>
  <si>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</si>
  <si>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</si>
  <si>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</si>
  <si>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</si>
  <si>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</si>
  <si>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</si>
  <si>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</si>
  <si>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</si>
  <si>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</si>
  <si>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</si>
  <si>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</si>
  <si>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</si>
  <si>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</si>
  <si>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</si>
  <si>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</si>
  <si>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</si>
  <si>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</si>
  <si>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</si>
  <si>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</si>
  <si>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</si>
  <si>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</si>
  <si>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</si>
  <si>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</si>
  <si>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</si>
  <si>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</si>
  <si>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</si>
  <si>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</si>
  <si>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</si>
  <si>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</si>
  <si>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</si>
  <si>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</si>
  <si>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</si>
  <si>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</si>
  <si>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</si>
  <si>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</si>
  <si>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</si>
  <si>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</si>
  <si>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</si>
  <si>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</si>
  <si>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</si>
  <si>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</si>
  <si>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</si>
  <si>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</si>
  <si>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</si>
  <si>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</si>
  <si>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</si>
  <si>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</si>
  <si>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</si>
  <si>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</si>
  <si>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</si>
  <si>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</si>
  <si>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</si>
  <si>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</si>
  <si>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</si>
  <si>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</si>
  <si>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</si>
  <si>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</si>
  <si>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</si>
  <si>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</si>
  <si>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</si>
  <si>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</si>
  <si>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</si>
  <si>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</si>
  <si>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</si>
  <si>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</si>
  <si>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</si>
  <si>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</si>
  <si>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</si>
  <si>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</si>
  <si>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</si>
  <si>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</si>
  <si>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</si>
  <si>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</si>
  <si>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</si>
  <si>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</si>
  <si>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</si>
  <si>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</si>
  <si>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</si>
  <si>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</si>
  <si>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</si>
  <si>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</si>
  <si>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</si>
  <si>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</si>
  <si>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</si>
  <si>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</si>
  <si>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</si>
  <si>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</si>
  <si>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</si>
  <si>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</si>
  <si>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</si>
  <si>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</si>
  <si>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</si>
  <si>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</si>
  <si>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</si>
  <si>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</si>
  <si>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</si>
  <si>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</si>
  <si>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</si>
  <si>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</si>
  <si>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</si>
  <si>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</si>
  <si>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</si>
  <si>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</si>
  <si>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</si>
  <si>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</si>
  <si>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</si>
  <si>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</si>
  <si>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</si>
  <si>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</si>
  <si>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</si>
  <si>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</si>
  <si>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</si>
  <si>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</si>
  <si>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</si>
  <si>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</si>
  <si>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</si>
  <si>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</si>
  <si>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</si>
  <si>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</si>
  <si>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</si>
  <si>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</si>
  <si>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</si>
  <si>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</si>
  <si>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</si>
  <si>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</si>
  <si>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</si>
  <si>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</si>
  <si>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</si>
  <si>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</si>
  <si>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</si>
  <si>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</si>
  <si>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</si>
  <si>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</si>
  <si>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</si>
  <si>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</si>
  <si>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</si>
  <si>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</si>
  <si>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</si>
  <si>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</si>
  <si>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</si>
  <si>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</si>
  <si>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</si>
  <si>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</si>
  <si>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</si>
  <si>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</si>
  <si>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</si>
  <si>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</si>
  <si>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</si>
  <si>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</si>
  <si>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</si>
  <si>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</si>
  <si>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</si>
  <si>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</si>
  <si>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</si>
  <si>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</si>
  <si>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</si>
  <si>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</si>
  <si>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</si>
  <si>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</si>
  <si>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</si>
  <si>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</si>
  <si>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</si>
  <si>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</si>
  <si>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</si>
  <si>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</si>
  <si>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</si>
  <si>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</si>
  <si>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</si>
  <si>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</si>
  <si>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</si>
  <si>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</si>
  <si>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</si>
  <si>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</si>
  <si>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</si>
  <si>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</si>
  <si>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</si>
  <si>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</si>
  <si>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</si>
  <si>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</si>
  <si>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</si>
  <si>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</si>
  <si>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</si>
  <si>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</si>
  <si>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</si>
  <si>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</si>
  <si>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</si>
  <si>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</si>
  <si>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</si>
  <si>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</si>
  <si>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</si>
  <si>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</si>
  <si>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</si>
  <si>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</si>
  <si>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</si>
  <si>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</si>
  <si>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</si>
  <si>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</si>
  <si>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</si>
  <si>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</si>
  <si>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</si>
  <si>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</si>
  <si>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</si>
  <si>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</si>
  <si>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</si>
  <si>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</si>
  <si>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</si>
  <si>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</si>
  <si>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</si>
  <si>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</si>
  <si>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</si>
  <si>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</si>
  <si>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</si>
  <si>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</si>
  <si>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</si>
  <si>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</si>
  <si>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</si>
  <si>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</si>
  <si>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</si>
  <si>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</si>
  <si>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</si>
  <si>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</si>
  <si>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</si>
  <si>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</si>
  <si>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</si>
  <si>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</si>
  <si>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</si>
  <si>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</si>
  <si>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</si>
  <si>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</si>
  <si>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</si>
  <si>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</si>
  <si>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</si>
  <si>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</si>
  <si>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</si>
  <si>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</si>
  <si>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</si>
  <si>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</si>
  <si>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</si>
  <si>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</si>
  <si>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</si>
  <si>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</si>
  <si>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</si>
  <si>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</si>
  <si>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</si>
  <si>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</si>
  <si>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</si>
  <si>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</si>
  <si>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</si>
  <si>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</si>
  <si>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</si>
  <si>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</si>
  <si>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</si>
  <si>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</si>
  <si>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</si>
  <si>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</si>
  <si>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</si>
  <si>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</si>
  <si>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</si>
  <si>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</si>
  <si>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</si>
  <si>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</si>
  <si>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</si>
  <si>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</si>
  <si>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</si>
  <si>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</si>
  <si>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</si>
  <si>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</si>
  <si>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</si>
  <si>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</si>
  <si>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</si>
  <si>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</si>
  <si>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</si>
  <si>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</si>
  <si>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</si>
  <si>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</si>
  <si>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</si>
  <si>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</si>
  <si>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</si>
  <si>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</si>
  <si>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</si>
  <si>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</si>
  <si>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</si>
  <si>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</si>
  <si>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</si>
  <si>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</si>
  <si>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</si>
  <si>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</si>
  <si>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</si>
  <si>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</si>
  <si>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</si>
  <si>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</si>
  <si>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</si>
  <si>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</si>
  <si>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</si>
  <si>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</si>
  <si>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</si>
  <si>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</si>
  <si>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</si>
  <si>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</si>
  <si>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</si>
  <si>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</si>
  <si>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</si>
  <si>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</si>
  <si>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</si>
  <si>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</si>
  <si>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</si>
  <si>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</si>
  <si>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</si>
  <si>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</si>
  <si>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</si>
  <si>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</si>
  <si>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</si>
  <si>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</si>
  <si>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</si>
  <si>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</si>
  <si>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</si>
  <si>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</si>
  <si>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</si>
  <si>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</si>
  <si>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</si>
  <si>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</si>
  <si>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</si>
  <si>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</si>
  <si>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</si>
  <si>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</si>
  <si>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</si>
  <si>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</si>
  <si>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</si>
  <si>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</si>
  <si>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</si>
  <si>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</si>
  <si>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</si>
  <si>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</si>
  <si>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</si>
  <si>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</si>
  <si>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</si>
  <si>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</si>
  <si>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</si>
  <si>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</si>
  <si>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</si>
  <si>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</si>
  <si>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</si>
  <si>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</si>
  <si>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</si>
  <si>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</si>
  <si>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</si>
  <si>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</si>
  <si>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</si>
  <si>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</si>
  <si>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</si>
  <si>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</si>
  <si>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</si>
  <si>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</si>
  <si>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</si>
  <si>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</si>
  <si>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</si>
  <si>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</si>
  <si>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</si>
  <si>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</si>
  <si>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</si>
  <si>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</si>
  <si>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</si>
  <si>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</si>
  <si>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</si>
  <si>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</si>
  <si>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</si>
  <si>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</si>
  <si>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</si>
  <si>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</si>
  <si>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</si>
  <si>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</si>
  <si>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</si>
  <si>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</si>
  <si>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</si>
  <si>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</si>
  <si>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</si>
  <si>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</si>
  <si>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</si>
  <si>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</si>
  <si>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</si>
  <si>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</si>
  <si>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</si>
  <si>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</si>
  <si>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</si>
  <si>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</si>
  <si>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</si>
  <si>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</si>
  <si>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</si>
  <si>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</si>
  <si>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</si>
  <si>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</si>
  <si>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</si>
  <si>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</si>
  <si>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</si>
  <si>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</si>
  <si>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</si>
  <si>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</si>
  <si>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</si>
  <si>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</si>
  <si>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</si>
  <si>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</si>
  <si>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</si>
  <si>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</si>
  <si>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</si>
  <si>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</si>
  <si>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</si>
  <si>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</si>
  <si>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</si>
  <si>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</si>
  <si>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</si>
  <si>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</si>
  <si>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</si>
  <si>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</si>
  <si>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</si>
  <si>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</si>
  <si>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</si>
  <si>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</si>
  <si>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</si>
  <si>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</si>
  <si>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</si>
  <si>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</si>
  <si>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</si>
  <si>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</si>
  <si>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</si>
  <si>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</si>
  <si>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</si>
  <si>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</si>
  <si>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</si>
  <si>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</si>
  <si>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</si>
  <si>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</si>
  <si>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</si>
  <si>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</si>
  <si>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</si>
  <si>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</si>
  <si>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</si>
  <si>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</si>
  <si>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</si>
  <si>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</si>
  <si>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</si>
  <si>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</si>
  <si>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</si>
  <si>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</si>
  <si>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</si>
  <si>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</si>
  <si>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</si>
  <si>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</si>
  <si>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</si>
  <si>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</si>
  <si>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</si>
  <si>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</si>
  <si>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</si>
  <si>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</si>
  <si>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</si>
  <si>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</si>
  <si>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</si>
  <si>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</si>
  <si>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</si>
  <si>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</si>
  <si>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</si>
  <si>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</si>
  <si>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</si>
  <si>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</si>
  <si>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</si>
  <si>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</si>
  <si>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</si>
  <si>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</si>
  <si>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</si>
  <si>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</si>
  <si>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</si>
  <si>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</si>
  <si>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</si>
  <si>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</si>
  <si>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</si>
  <si>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</si>
  <si>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</si>
  <si>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</si>
  <si>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</si>
  <si>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</si>
  <si>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</si>
  <si>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</si>
  <si>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</si>
  <si>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</si>
  <si>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</si>
  <si>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</si>
  <si>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</si>
  <si>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</si>
  <si>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</si>
  <si>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</si>
  <si>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</si>
  <si>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</si>
  <si>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</si>
  <si>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</si>
  <si>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</si>
  <si>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</si>
  <si>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</si>
  <si>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</si>
  <si>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</si>
  <si>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</si>
  <si>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</si>
  <si>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</si>
  <si>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</si>
  <si>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</si>
  <si>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</si>
  <si>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</si>
  <si>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</si>
  <si>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</si>
  <si>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</si>
  <si>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</si>
  <si>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</si>
  <si>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</si>
  <si>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</si>
  <si>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</si>
  <si>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</si>
  <si>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</si>
  <si>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</si>
  <si>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</si>
  <si>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</si>
  <si>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</si>
  <si>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</si>
  <si>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</si>
  <si>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</si>
  <si>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</si>
  <si>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</si>
  <si>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</si>
  <si>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</si>
  <si>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</si>
  <si>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</si>
  <si>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</si>
  <si>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</si>
  <si>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</si>
  <si>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</si>
  <si>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</si>
  <si>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</si>
  <si>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</si>
  <si>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</si>
  <si>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</si>
  <si>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</si>
  <si>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</si>
  <si>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</si>
  <si>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</si>
  <si>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</si>
  <si>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</si>
  <si>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</si>
  <si>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</si>
  <si>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</si>
  <si>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</si>
  <si>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</si>
  <si>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</si>
  <si>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</si>
  <si>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</si>
  <si>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</si>
  <si>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</si>
  <si>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</si>
  <si>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</si>
  <si>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</si>
  <si>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</si>
  <si>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</si>
  <si>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</si>
  <si>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</si>
  <si>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</si>
  <si>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</si>
  <si>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</si>
  <si>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</si>
  <si>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</si>
  <si>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</si>
  <si>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</si>
  <si>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</si>
  <si>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</si>
  <si>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</si>
  <si>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</si>
  <si>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</si>
  <si>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</si>
  <si>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</si>
  <si>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</si>
  <si>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</si>
  <si>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</si>
  <si>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</si>
  <si>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</si>
  <si>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</si>
  <si>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</si>
  <si>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</si>
  <si>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</si>
  <si>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</si>
  <si>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</si>
  <si>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</si>
  <si>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</si>
  <si>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</si>
  <si>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</si>
  <si>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</si>
  <si>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</si>
  <si>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</si>
  <si>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</si>
  <si>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</si>
  <si>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</si>
  <si>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</si>
  <si>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</si>
  <si>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</si>
  <si>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</si>
  <si>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</si>
  <si>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</si>
  <si>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</si>
  <si>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</si>
  <si>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</si>
  <si>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</si>
  <si>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</si>
  <si>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</si>
  <si>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</si>
  <si>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</si>
  <si>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</si>
  <si>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</si>
  <si>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</si>
  <si>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</si>
  <si>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</si>
  <si>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</si>
  <si>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</si>
  <si>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</si>
  <si>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</si>
  <si>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</si>
  <si>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</si>
  <si>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</si>
  <si>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</si>
  <si>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</si>
  <si>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</si>
  <si>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</si>
  <si>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</si>
  <si>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</si>
  <si>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</si>
  <si>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</si>
  <si>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</si>
  <si>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</si>
  <si>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</si>
  <si>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</si>
  <si>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</si>
  <si>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</si>
  <si>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</si>
  <si>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</si>
  <si>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</si>
  <si>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</si>
  <si>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</si>
  <si>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</si>
  <si>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</si>
  <si>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</si>
  <si>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</si>
  <si>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</si>
  <si>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</si>
  <si>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</si>
  <si>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</si>
  <si>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</si>
  <si>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</si>
  <si>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</si>
  <si>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</si>
  <si>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</si>
  <si>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</si>
  <si>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</si>
  <si>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</si>
  <si>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</si>
  <si>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</si>
  <si>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</si>
  <si>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</si>
  <si>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</si>
  <si>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</si>
  <si>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</si>
  <si>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</si>
  <si>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</si>
  <si>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</si>
  <si>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</si>
  <si>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</si>
  <si>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</si>
  <si>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</si>
  <si>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</si>
  <si>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</si>
  <si>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</si>
  <si>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</si>
  <si>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</si>
  <si>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</si>
  <si>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</si>
  <si>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</si>
  <si>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</si>
  <si>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</si>
  <si>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</si>
  <si>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</si>
  <si>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</si>
  <si>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</si>
  <si>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</si>
  <si>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</si>
  <si>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</si>
  <si>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</si>
  <si>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</si>
  <si>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</si>
  <si>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</si>
  <si>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</si>
  <si>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</si>
  <si>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</si>
  <si>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</si>
  <si>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</si>
  <si>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</si>
  <si>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</si>
  <si>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</si>
  <si>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</si>
  <si>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</si>
  <si>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</si>
  <si>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</si>
  <si>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</si>
  <si>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</si>
  <si>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</si>
  <si>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</si>
  <si>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</si>
  <si>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</si>
  <si>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</si>
  <si>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</si>
  <si>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</si>
  <si>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</si>
  <si>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</si>
  <si>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</si>
  <si>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</si>
  <si>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</si>
  <si>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</si>
  <si>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</si>
  <si>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</si>
  <si>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</si>
  <si>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</si>
  <si>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</si>
  <si>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</si>
  <si>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</si>
  <si>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</si>
  <si>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</si>
  <si>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</si>
  <si>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</si>
  <si>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</si>
  <si>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</si>
  <si>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</si>
  <si>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</si>
  <si>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</si>
  <si>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</si>
  <si>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</si>
  <si>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</si>
  <si>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</si>
  <si>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</si>
  <si>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</si>
  <si>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</si>
  <si>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</si>
  <si>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</si>
  <si>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</si>
  <si>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</si>
  <si>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</si>
  <si>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</si>
  <si>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</si>
  <si>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</si>
  <si>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</si>
  <si>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</si>
  <si>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</si>
  <si>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</si>
  <si>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</si>
  <si>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</si>
  <si>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</si>
  <si>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</si>
  <si>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</si>
  <si>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</si>
  <si>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</si>
  <si>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</si>
  <si>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</si>
  <si>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</si>
  <si>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</si>
  <si>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</si>
  <si>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</si>
  <si>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</si>
  <si>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</si>
  <si>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</si>
  <si>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</si>
  <si>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</si>
  <si>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</si>
  <si>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</si>
  <si>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</si>
  <si>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</si>
  <si>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</si>
  <si>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</si>
  <si>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</si>
  <si>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</si>
  <si>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</si>
  <si>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</si>
  <si>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</si>
  <si>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</si>
  <si>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</si>
  <si>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</si>
  <si>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</si>
  <si>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</si>
  <si>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</si>
  <si>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</si>
  <si>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</si>
  <si>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</si>
  <si>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</si>
  <si>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</si>
  <si>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</si>
  <si>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</si>
  <si>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</si>
  <si>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</si>
  <si>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</si>
  <si>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</si>
  <si>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</si>
  <si>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</si>
  <si>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</si>
  <si>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</si>
  <si>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</si>
  <si>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</si>
  <si>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</si>
  <si>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</si>
  <si>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</si>
  <si>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</si>
  <si>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</si>
  <si>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</si>
  <si>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</si>
  <si>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</si>
  <si>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</si>
  <si>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</si>
  <si>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</si>
  <si>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</si>
  <si>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</si>
  <si>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</si>
  <si>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</si>
  <si>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</si>
  <si>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</si>
  <si>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</si>
  <si>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</si>
  <si>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</si>
  <si>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</si>
  <si>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</si>
  <si>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</si>
  <si>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</si>
  <si>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</si>
  <si>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</si>
  <si>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</si>
  <si>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</si>
  <si>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</si>
  <si>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</si>
  <si>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</si>
  <si>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</si>
  <si>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</si>
  <si>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</si>
  <si>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</si>
  <si>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</si>
  <si>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</si>
  <si>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</si>
  <si>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</si>
  <si>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</si>
  <si>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</si>
  <si>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</si>
  <si>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</si>
  <si>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</si>
  <si>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</si>
  <si>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</si>
  <si>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</si>
  <si>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</si>
  <si>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</si>
  <si>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</si>
  <si>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</si>
  <si>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</si>
  <si>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</si>
  <si>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</si>
  <si>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</si>
  <si>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</si>
  <si>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</si>
  <si>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</si>
  <si>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</si>
  <si>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</si>
  <si>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</si>
  <si>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</si>
  <si>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</si>
  <si>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</si>
  <si>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</si>
  <si>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</si>
  <si>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</si>
  <si>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</si>
  <si>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</si>
  <si>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</si>
  <si>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</si>
  <si>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</si>
  <si>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</si>
  <si>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</si>
  <si>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</si>
  <si>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</si>
  <si>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</si>
  <si>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</si>
  <si>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</si>
  <si>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</si>
  <si>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</si>
  <si>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</si>
  <si>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</si>
  <si>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</si>
  <si>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</si>
  <si>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</si>
  <si>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</si>
  <si>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</si>
  <si>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</si>
  <si>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</si>
  <si>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</si>
  <si>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</si>
  <si>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</si>
  <si>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</si>
  <si>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</si>
  <si>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</si>
  <si>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</si>
  <si>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</si>
  <si>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</si>
  <si>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</si>
  <si>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</si>
  <si>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</si>
  <si>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</si>
  <si>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</si>
  <si>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</si>
  <si>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</si>
  <si>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</si>
  <si>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</si>
  <si>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</si>
  <si>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</si>
  <si>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</si>
  <si>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</si>
  <si>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</si>
  <si>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</si>
  <si>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</si>
  <si>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</si>
  <si>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</si>
  <si>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</si>
  <si>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</si>
  <si>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</si>
  <si>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</si>
  <si>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</si>
  <si>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</si>
  <si>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</si>
  <si>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</si>
  <si>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</si>
  <si>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</si>
  <si>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</si>
  <si>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</si>
  <si>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</si>
  <si>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</si>
  <si>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</si>
  <si>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</si>
  <si>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</si>
  <si>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</si>
  <si>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</si>
  <si>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</si>
  <si>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</si>
  <si>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</si>
  <si>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</si>
  <si>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</si>
  <si>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</si>
  <si>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</si>
  <si>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</si>
  <si>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</si>
  <si>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</si>
  <si>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</si>
  <si>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</si>
  <si>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</si>
  <si>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</si>
  <si>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</si>
  <si>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</si>
  <si>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</si>
  <si>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</si>
  <si>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</si>
  <si>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</si>
  <si>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</si>
  <si>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</si>
  <si>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</si>
  <si>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</si>
  <si>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</si>
  <si>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</si>
  <si>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</si>
  <si>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</si>
  <si>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</si>
  <si>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</si>
  <si>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</si>
  <si>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</si>
  <si>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</si>
  <si>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</si>
  <si>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</si>
  <si>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</si>
  <si>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</si>
  <si>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</si>
  <si>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</si>
  <si>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</si>
  <si>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</si>
  <si>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</si>
  <si>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</si>
  <si>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</si>
  <si>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</si>
  <si>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</si>
  <si>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</si>
  <si>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</si>
  <si>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</si>
  <si>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</si>
  <si>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</si>
  <si>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</si>
  <si>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</si>
  <si>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</si>
  <si>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</si>
  <si>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</si>
  <si>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</si>
  <si>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</si>
  <si>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</si>
  <si>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</si>
  <si>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</si>
  <si>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</si>
  <si>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</si>
  <si>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</si>
  <si>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</si>
  <si>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</si>
  <si>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</si>
  <si>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</si>
  <si>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</si>
  <si>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</si>
  <si>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</si>
  <si>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</si>
  <si>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</si>
  <si>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</si>
  <si>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</si>
  <si>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</si>
  <si>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</si>
  <si>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</si>
  <si>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</si>
  <si>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</si>
  <si>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</si>
  <si>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</si>
  <si>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</si>
  <si>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</si>
  <si>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</si>
  <si>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</si>
  <si>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</si>
  <si>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</si>
  <si>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</si>
  <si>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</si>
  <si>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</si>
  <si>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</si>
  <si>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</si>
  <si>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</si>
  <si>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</si>
  <si>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</si>
  <si>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</si>
  <si>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</si>
  <si>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</si>
  <si>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</si>
  <si>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</si>
  <si>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</si>
  <si>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</si>
  <si>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</si>
  <si>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</si>
  <si>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</si>
  <si>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</si>
  <si>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</si>
  <si>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</si>
  <si>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</si>
  <si>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</si>
  <si>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</si>
  <si>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</si>
  <si>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</si>
  <si>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</si>
  <si>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</si>
  <si>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</si>
  <si>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</si>
  <si>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</si>
  <si>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</si>
  <si>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</si>
  <si>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</si>
  <si>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</si>
  <si>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</si>
  <si>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</si>
  <si>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</si>
  <si>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</si>
  <si>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</si>
  <si>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</si>
  <si>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</si>
  <si>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</si>
  <si>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</si>
  <si>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</si>
  <si>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</si>
  <si>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</si>
  <si>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</si>
  <si>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</si>
  <si>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</si>
  <si>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</si>
  <si>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</si>
  <si>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</si>
  <si>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</si>
  <si>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</si>
  <si>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</si>
  <si>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</si>
  <si>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</si>
  <si>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</si>
  <si>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</si>
  <si>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</si>
  <si>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</si>
  <si>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</si>
  <si>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</si>
  <si>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</si>
  <si>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</si>
  <si>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</si>
  <si>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</si>
  <si>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</si>
  <si>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</si>
  <si>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</si>
  <si>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</si>
  <si>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</si>
  <si>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</si>
  <si>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</si>
  <si>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</si>
  <si>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</si>
  <si>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</si>
  <si>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</si>
  <si>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</si>
  <si>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</si>
  <si>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</si>
  <si>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</si>
  <si>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</si>
  <si>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</si>
  <si>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</si>
  <si>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</si>
  <si>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</si>
  <si>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</si>
  <si>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</si>
  <si>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</si>
  <si>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</si>
  <si>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</si>
  <si>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</si>
  <si>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</si>
  <si>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</si>
  <si>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</si>
  <si>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</si>
  <si>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</si>
  <si>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</si>
  <si>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</si>
  <si>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</si>
  <si>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</si>
  <si>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</si>
  <si>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</si>
  <si>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</si>
  <si>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</si>
  <si>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</si>
  <si>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</si>
  <si>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</si>
  <si>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</si>
  <si>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</si>
  <si>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</si>
  <si>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</si>
  <si>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</si>
  <si>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</si>
  <si>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</si>
  <si>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</si>
  <si>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</si>
  <si>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</si>
  <si>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</si>
  <si>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</si>
  <si>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</si>
  <si>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</si>
  <si>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</si>
  <si>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</si>
  <si>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</si>
  <si>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</si>
  <si>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</si>
  <si>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</si>
  <si>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</si>
  <si>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</si>
  <si>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</si>
  <si>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</si>
  <si>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</si>
  <si>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</si>
  <si>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</si>
  <si>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</si>
  <si>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</si>
  <si>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</si>
  <si>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</si>
  <si>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</si>
  <si>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</si>
  <si>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</si>
  <si>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</si>
  <si>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</si>
  <si>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</si>
  <si>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</si>
  <si>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</si>
  <si>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</si>
  <si>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</si>
  <si>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</si>
  <si>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</si>
  <si>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</si>
  <si>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</si>
  <si>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</si>
  <si>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</si>
  <si>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</si>
  <si>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</si>
  <si>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</si>
  <si>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</si>
  <si>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</si>
  <si>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</si>
  <si>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</si>
  <si>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</si>
  <si>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</si>
  <si>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</si>
  <si>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</si>
  <si>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</si>
  <si>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</si>
  <si>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</si>
  <si>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</si>
  <si>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</si>
  <si>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</si>
  <si>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</si>
  <si>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</si>
  <si>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</si>
  <si>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</si>
  <si>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</si>
  <si>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</si>
  <si>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</si>
  <si>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</si>
  <si>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</si>
  <si>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</si>
  <si>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</si>
  <si>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</si>
  <si>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</si>
  <si>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</si>
  <si>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</si>
  <si>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</si>
  <si>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</si>
  <si>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</si>
  <si>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</si>
  <si>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</si>
  <si>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</si>
  <si>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</si>
  <si>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</si>
  <si>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</si>
  <si>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</si>
  <si>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</si>
  <si>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</si>
  <si>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</si>
  <si>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</si>
  <si>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</si>
  <si>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</si>
  <si>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</si>
  <si>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</si>
  <si>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</si>
  <si>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</si>
  <si>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</si>
  <si>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</si>
  <si>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</si>
  <si>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</si>
  <si>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</si>
  <si>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</si>
  <si>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</si>
  <si>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</si>
  <si>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</si>
  <si>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</si>
  <si>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</si>
  <si>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</si>
  <si>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</si>
  <si>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</si>
  <si>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</si>
  <si>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</si>
  <si>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</si>
  <si>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</si>
  <si>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</si>
  <si>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</si>
  <si>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</si>
  <si>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</si>
  <si>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</si>
  <si>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</si>
  <si>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</si>
  <si>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</si>
  <si>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</si>
  <si>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</si>
  <si>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</si>
  <si>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</si>
  <si>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</si>
  <si>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</si>
  <si>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</si>
  <si>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</si>
  <si>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</si>
  <si>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</si>
  <si>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</si>
  <si>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</si>
  <si>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</si>
  <si>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</si>
  <si>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</si>
  <si>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</si>
  <si>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</si>
  <si>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</si>
  <si>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</si>
  <si>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</si>
  <si>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</si>
  <si>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</si>
  <si>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</si>
  <si>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</si>
  <si>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</si>
  <si>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</si>
  <si>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</si>
  <si>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</si>
  <si>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</si>
  <si>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</si>
  <si>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</si>
  <si>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</si>
  <si>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</si>
  <si>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</si>
  <si>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</si>
  <si>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</si>
  <si>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</si>
  <si>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</si>
  <si>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</si>
  <si>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</si>
  <si>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</si>
  <si>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</si>
  <si>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</si>
  <si>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</si>
  <si>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</si>
  <si>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</si>
  <si>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</si>
  <si>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</si>
  <si>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</si>
  <si>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</si>
  <si>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</si>
  <si>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</si>
  <si>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</si>
  <si>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</si>
  <si>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</si>
  <si>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</si>
  <si>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</si>
  <si>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</si>
  <si>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</si>
  <si>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</si>
  <si>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</si>
  <si>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</si>
  <si>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</si>
  <si>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</si>
  <si>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</si>
  <si>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</si>
  <si>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</si>
  <si>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</si>
  <si>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</si>
  <si>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</si>
  <si>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</si>
  <si>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</si>
  <si>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</si>
  <si>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</si>
  <si>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</si>
  <si>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</si>
  <si>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</si>
  <si>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</si>
  <si>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</si>
  <si>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</si>
  <si>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</si>
  <si>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</si>
  <si>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</si>
  <si>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</si>
  <si>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</si>
  <si>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</si>
  <si>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</si>
  <si>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</si>
  <si>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</si>
  <si>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</si>
  <si>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</si>
  <si>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</si>
  <si>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</si>
  <si>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</si>
  <si>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</si>
  <si>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</si>
  <si>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</si>
  <si>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</si>
  <si>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</si>
  <si>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</si>
  <si>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</si>
  <si>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</si>
  <si>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</si>
  <si>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</si>
  <si>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</si>
  <si>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</si>
  <si>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</si>
  <si>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</si>
  <si>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</si>
  <si>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</si>
  <si>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</si>
  <si>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</si>
  <si>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</si>
  <si>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</si>
  <si>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</si>
  <si>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</si>
  <si>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</si>
  <si>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</si>
  <si>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</si>
  <si>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</si>
  <si>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</si>
  <si>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</si>
  <si>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</si>
  <si>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</si>
  <si>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</si>
  <si>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</si>
  <si>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</si>
  <si>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</si>
  <si>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</si>
  <si>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</si>
  <si>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</si>
  <si>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</si>
  <si>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</si>
  <si>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</si>
  <si>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</si>
  <si>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</si>
  <si>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</si>
  <si>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</si>
  <si>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</si>
  <si>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</si>
  <si>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</si>
  <si>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</si>
  <si>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</si>
  <si>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</si>
  <si>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</si>
  <si>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</si>
  <si>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</si>
  <si>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</si>
  <si>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</si>
  <si>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</si>
  <si>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</si>
  <si>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</si>
  <si>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</si>
  <si>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</si>
  <si>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</si>
  <si>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</si>
  <si>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</si>
  <si>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</si>
  <si>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</si>
  <si>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</si>
  <si>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</si>
  <si>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</si>
  <si>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</si>
  <si>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</si>
  <si>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</si>
  <si>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</si>
  <si>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</si>
  <si>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</si>
  <si>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</si>
  <si>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</si>
  <si>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</si>
  <si>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</si>
  <si>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</si>
  <si>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</si>
  <si>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</si>
  <si>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</si>
  <si>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</si>
  <si>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</si>
  <si>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</si>
  <si>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</si>
  <si>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</si>
  <si>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</si>
  <si>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</si>
  <si>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</si>
  <si>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</si>
  <si>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</si>
  <si>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</si>
  <si>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</si>
  <si>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</si>
  <si>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</si>
  <si>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</si>
  <si>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</si>
  <si>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</si>
  <si>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</si>
  <si>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</si>
  <si>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</si>
  <si>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</si>
  <si>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</si>
  <si>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</si>
  <si>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</si>
  <si>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</si>
  <si>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</si>
  <si>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</si>
  <si>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</si>
  <si>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</si>
  <si>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</si>
  <si>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</si>
  <si>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</si>
  <si>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</si>
  <si>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</si>
  <si>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</si>
  <si>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</si>
  <si>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</si>
  <si>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</si>
  <si>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</si>
  <si>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</si>
  <si>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</si>
  <si>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</si>
  <si>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</si>
  <si>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</si>
  <si>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</si>
  <si>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</si>
  <si>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</si>
  <si>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</si>
  <si>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</si>
  <si>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</si>
  <si>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</si>
  <si>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</si>
  <si>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</si>
  <si>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</si>
  <si>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</si>
  <si>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</si>
  <si>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</si>
  <si>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</si>
  <si>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</si>
  <si>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</si>
  <si>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</si>
  <si>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</si>
  <si>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</si>
  <si>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</si>
  <si>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</si>
  <si>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</si>
  <si>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</si>
  <si>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</si>
  <si>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</si>
  <si>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</si>
  <si>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</si>
  <si>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</si>
  <si>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</si>
  <si>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</si>
  <si>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</si>
  <si>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</si>
  <si>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</si>
  <si>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</si>
  <si>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</si>
  <si>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</si>
  <si>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</si>
  <si>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</si>
  <si>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</si>
  <si>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</si>
  <si>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</si>
  <si>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</si>
  <si>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</si>
  <si>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</si>
  <si>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</si>
  <si>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</si>
  <si>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</si>
  <si>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</si>
  <si>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</si>
  <si>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</si>
  <si>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</si>
  <si>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</si>
  <si>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</si>
  <si>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</si>
  <si>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</si>
  <si>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</si>
  <si>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</si>
  <si>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</si>
  <si>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</si>
  <si>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</si>
  <si>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</si>
  <si>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</si>
  <si>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</si>
  <si>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</si>
  <si>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</si>
  <si>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</si>
  <si>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</si>
  <si>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</si>
  <si>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</si>
  <si>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</si>
  <si>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</si>
  <si>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</si>
  <si>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</si>
  <si>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</si>
  <si>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</si>
  <si>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</si>
  <si>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</si>
  <si>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</si>
  <si>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</si>
  <si>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</si>
  <si>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</si>
  <si>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</si>
  <si>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</si>
  <si>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</si>
  <si>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</si>
  <si>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</si>
  <si>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</si>
  <si>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</si>
  <si>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</si>
  <si>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</si>
  <si>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</si>
  <si>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</si>
  <si>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</si>
  <si>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</si>
  <si>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</si>
  <si>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</si>
  <si>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</si>
  <si>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</si>
  <si>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</si>
  <si>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</si>
  <si>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</si>
  <si>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</si>
  <si>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</si>
  <si>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</si>
  <si>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</si>
  <si>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</si>
  <si>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</si>
  <si>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</si>
  <si>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</si>
  <si>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</si>
  <si>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</si>
  <si>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</si>
  <si>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</si>
  <si>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</si>
  <si>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</si>
  <si>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</si>
  <si>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</si>
  <si>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</si>
  <si>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</si>
  <si>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</si>
  <si>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</si>
  <si>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</si>
  <si>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</si>
  <si>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</si>
  <si>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</si>
  <si>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</si>
  <si>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</si>
  <si>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</si>
  <si>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</si>
  <si>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</si>
  <si>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</si>
  <si>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</si>
  <si>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</si>
  <si>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</si>
  <si>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</si>
  <si>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</si>
  <si>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</si>
  <si>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</si>
  <si>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</si>
  <si>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</si>
  <si>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</si>
  <si>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</si>
  <si>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</si>
  <si>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</si>
  <si>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</si>
  <si>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</si>
  <si>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</si>
  <si>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</si>
  <si>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</si>
  <si>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</si>
  <si>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</si>
  <si>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</si>
  <si>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</si>
  <si>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</si>
  <si>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</si>
  <si>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</si>
  <si>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</si>
  <si>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</si>
  <si>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</si>
  <si>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</si>
  <si>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</si>
  <si>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</si>
  <si>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</si>
  <si>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</si>
  <si>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</si>
  <si>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</si>
  <si>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</si>
  <si>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</si>
  <si>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</si>
  <si>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</si>
  <si>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</si>
  <si>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</si>
  <si>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</si>
  <si>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</si>
  <si>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</si>
  <si>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</si>
  <si>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</si>
  <si>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</si>
  <si>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</si>
  <si>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</si>
  <si>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</si>
  <si>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</si>
  <si>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</si>
  <si>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</si>
  <si>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</si>
  <si>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</si>
  <si>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</si>
  <si>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</si>
  <si>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</si>
  <si>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</si>
  <si>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</si>
  <si>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</si>
  <si>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</si>
  <si>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</si>
  <si>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</si>
  <si>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</si>
  <si>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</si>
  <si>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</si>
  <si>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</si>
  <si>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</si>
  <si>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</si>
  <si>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</si>
  <si>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</si>
  <si>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</si>
  <si>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</si>
  <si>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</si>
  <si>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</si>
  <si>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</si>
  <si>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</si>
  <si>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</si>
  <si>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</si>
  <si>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</si>
  <si>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</si>
  <si>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</si>
  <si>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</si>
  <si>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</si>
  <si>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</si>
  <si>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</si>
  <si>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</si>
  <si>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</si>
  <si>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</si>
  <si>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</si>
  <si>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</si>
  <si>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</si>
  <si>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</si>
  <si>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</si>
  <si>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</si>
  <si>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</si>
  <si>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</si>
  <si>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</si>
  <si>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</si>
  <si>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</si>
  <si>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</si>
  <si>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</si>
  <si>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</si>
  <si>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</si>
  <si>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</si>
  <si>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</si>
  <si>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</si>
  <si>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</si>
  <si>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</si>
  <si>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</si>
  <si>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</si>
  <si>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</si>
  <si>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</si>
  <si>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</si>
  <si>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</si>
  <si>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</si>
  <si>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</si>
  <si>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</si>
  <si>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</si>
  <si>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</si>
  <si>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</si>
  <si>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</si>
  <si>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</si>
  <si>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</si>
  <si>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</si>
  <si>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</si>
  <si>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</si>
  <si>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</si>
  <si>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</si>
  <si>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</si>
  <si>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</si>
  <si>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</si>
  <si>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</si>
  <si>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</si>
  <si>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</si>
  <si>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</si>
  <si>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</si>
  <si>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</si>
  <si>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</si>
  <si>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</si>
  <si>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</si>
  <si>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</si>
  <si>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</si>
  <si>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</si>
  <si>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</si>
  <si>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</si>
  <si>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</si>
  <si>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</si>
  <si>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</si>
  <si>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</si>
  <si>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</si>
  <si>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</si>
  <si>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</si>
  <si>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</si>
  <si>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</si>
  <si>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</si>
  <si>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</si>
  <si>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</si>
  <si>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</si>
  <si>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</si>
  <si>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</si>
  <si>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</si>
  <si>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</si>
  <si>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</si>
  <si>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</si>
  <si>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</si>
  <si>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</si>
  <si>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</si>
  <si>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</si>
  <si>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</si>
  <si>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</si>
  <si>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</si>
  <si>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</si>
  <si>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</si>
  <si>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</si>
  <si>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</si>
  <si>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</si>
  <si>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</si>
  <si>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</si>
  <si>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</si>
  <si>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</si>
  <si>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</si>
  <si>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</si>
  <si>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</si>
  <si>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</si>
  <si>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</si>
  <si>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</si>
  <si>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</si>
  <si>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</si>
  <si>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</si>
  <si>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</si>
  <si>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</si>
  <si>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</si>
  <si>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</si>
  <si>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</si>
  <si>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</si>
  <si>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</si>
  <si>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</si>
  <si>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</si>
  <si>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</si>
  <si>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</si>
  <si>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</si>
  <si>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</si>
  <si>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</si>
  <si>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</si>
  <si>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</si>
  <si>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</si>
  <si>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</si>
  <si>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</si>
  <si>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</si>
  <si>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</si>
  <si>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</si>
  <si>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</si>
  <si>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</si>
  <si>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</si>
  <si>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</si>
  <si>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</si>
  <si>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</si>
  <si>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</si>
  <si>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</si>
  <si>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</si>
  <si>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</si>
  <si>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</si>
  <si>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</si>
  <si>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</si>
  <si>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</si>
  <si>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</si>
  <si>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</si>
  <si>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</si>
  <si>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</si>
  <si>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</si>
  <si>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</si>
  <si>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</si>
  <si>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</si>
  <si>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</si>
  <si>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</si>
  <si>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</si>
  <si>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</si>
  <si>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</si>
  <si>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</si>
  <si>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</si>
  <si>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</si>
  <si>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</si>
  <si>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</si>
  <si>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</si>
  <si>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</si>
  <si>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</si>
  <si>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</si>
  <si>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</si>
  <si>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</si>
  <si>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</si>
  <si>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</si>
  <si>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</si>
  <si>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</si>
  <si>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</si>
  <si>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</si>
  <si>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</si>
  <si>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</si>
  <si>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</si>
  <si>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</si>
  <si>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</si>
  <si>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</si>
  <si>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</si>
  <si>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</si>
  <si>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</si>
  <si>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</si>
  <si>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</si>
  <si>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</si>
  <si>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</si>
  <si>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</si>
  <si>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</si>
  <si>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</si>
  <si>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</si>
  <si>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</si>
  <si>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</si>
  <si>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</si>
  <si>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</si>
  <si>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</si>
  <si>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</si>
  <si>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</si>
  <si>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</si>
  <si>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</si>
  <si>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</si>
  <si>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</si>
  <si>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</si>
  <si>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</si>
  <si>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</si>
  <si>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</si>
  <si>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</si>
  <si>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</si>
  <si>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</si>
  <si>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</si>
  <si>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</si>
  <si>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</si>
  <si>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</si>
  <si>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</si>
  <si>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</si>
  <si>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</si>
  <si>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</si>
  <si>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</si>
  <si>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</si>
  <si>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</si>
  <si>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</si>
  <si>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</si>
  <si>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</si>
  <si>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</si>
  <si>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</si>
  <si>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</si>
  <si>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</si>
  <si>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</si>
  <si>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</si>
  <si>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</si>
  <si>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</si>
  <si>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</si>
  <si>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</si>
  <si>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</si>
  <si>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</si>
  <si>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</si>
  <si>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</si>
  <si>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</si>
  <si>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</si>
  <si>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</si>
  <si>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</si>
  <si>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</si>
  <si>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</si>
  <si>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</si>
  <si>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</si>
  <si>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</si>
  <si>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</si>
  <si>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</si>
  <si>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</si>
  <si>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</si>
  <si>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</si>
  <si>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</si>
  <si>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</si>
  <si>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</si>
  <si>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</si>
  <si>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</si>
  <si>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</si>
  <si>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</si>
  <si>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</si>
  <si>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</si>
  <si>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</si>
  <si>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</si>
  <si>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</si>
  <si>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</si>
  <si>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</si>
  <si>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</si>
  <si>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</si>
  <si>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</si>
  <si>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</si>
  <si>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</si>
  <si>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</si>
  <si>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</si>
  <si>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</si>
  <si>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</si>
  <si>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</si>
  <si>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</si>
  <si>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</si>
  <si>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</si>
  <si>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</si>
  <si>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</si>
  <si>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</si>
  <si>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</si>
  <si>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</si>
  <si>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</si>
  <si>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</si>
  <si>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</si>
  <si>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</si>
  <si>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</si>
  <si>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</si>
  <si>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</si>
  <si>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</si>
  <si>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</si>
  <si>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</si>
  <si>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</si>
  <si>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</si>
  <si>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</si>
  <si>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</si>
  <si>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</si>
  <si>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</si>
  <si>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</si>
  <si>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</si>
  <si>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</si>
  <si>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</si>
  <si>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</si>
  <si>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</si>
  <si>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</si>
  <si>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</si>
  <si>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</si>
  <si>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</si>
  <si>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</si>
  <si>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</si>
  <si>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</si>
  <si>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</si>
  <si>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</si>
  <si>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</si>
  <si>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</si>
  <si>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</si>
  <si>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</si>
  <si>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</si>
  <si>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</si>
  <si>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</si>
  <si>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</si>
  <si>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</si>
  <si>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</si>
  <si>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</si>
  <si>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</si>
  <si>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</si>
  <si>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</si>
  <si>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</si>
  <si>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</si>
  <si>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</si>
  <si>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</si>
  <si>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</si>
  <si>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</si>
  <si>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</si>
  <si>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</si>
  <si>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</si>
  <si>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</si>
  <si>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</si>
  <si>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</si>
  <si>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</si>
  <si>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</si>
  <si>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</si>
  <si>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</si>
  <si>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</si>
  <si>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</si>
  <si>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</si>
  <si>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</si>
  <si>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</si>
  <si>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</si>
  <si>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</si>
  <si>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</si>
  <si>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</si>
  <si>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</si>
  <si>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</si>
  <si>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</si>
  <si>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</si>
  <si>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</si>
  <si>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</si>
  <si>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</si>
  <si>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</si>
  <si>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</si>
  <si>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</si>
  <si>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</si>
  <si>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</si>
  <si>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</si>
  <si>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</si>
  <si>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</si>
  <si>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</si>
  <si>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</si>
  <si>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</si>
  <si>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</si>
  <si>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</si>
  <si>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</si>
  <si>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</si>
  <si>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</si>
  <si>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</si>
  <si>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</si>
  <si>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</si>
  <si>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</si>
  <si>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</si>
  <si>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</si>
  <si>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</si>
  <si>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</si>
  <si>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</si>
  <si>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</si>
  <si>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</si>
  <si>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</si>
  <si>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</si>
  <si>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</si>
  <si>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</si>
  <si>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</si>
  <si>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</si>
  <si>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</si>
  <si>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</si>
  <si>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</si>
  <si>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</si>
  <si>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</si>
  <si>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</si>
  <si>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</si>
  <si>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</si>
  <si>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</si>
  <si>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</si>
  <si>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</si>
  <si>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</si>
  <si>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</si>
  <si>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</si>
  <si>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</si>
  <si>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</si>
  <si>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</si>
  <si>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</si>
  <si>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</si>
  <si>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</si>
  <si>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</si>
  <si>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</si>
  <si>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</si>
  <si>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</si>
  <si>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</si>
  <si>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</si>
  <si>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</si>
  <si>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</si>
  <si>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</si>
  <si>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</si>
  <si>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</si>
  <si>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</si>
  <si>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</si>
  <si>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</si>
  <si>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</si>
  <si>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</si>
  <si>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</si>
  <si>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</si>
  <si>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</si>
  <si>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</si>
  <si>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</si>
  <si>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</si>
  <si>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</si>
  <si>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</si>
  <si>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</si>
  <si>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</si>
  <si>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</si>
  <si>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</si>
  <si>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</si>
  <si>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</si>
  <si>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</si>
  <si>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</si>
  <si>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</si>
  <si>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</si>
  <si>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</si>
  <si>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</si>
  <si>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</si>
  <si>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</si>
  <si>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</si>
  <si>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</si>
  <si>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</si>
  <si>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</si>
  <si>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</si>
  <si>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</si>
  <si>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</si>
  <si>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</si>
  <si>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</si>
  <si>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</si>
  <si>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</si>
  <si>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</si>
  <si>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</si>
  <si>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</si>
  <si>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</si>
  <si>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</si>
  <si>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</si>
  <si>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</si>
  <si>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</si>
  <si>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</si>
  <si>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</si>
  <si>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</si>
  <si>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</si>
  <si>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</si>
  <si>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</si>
  <si>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</si>
  <si>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</si>
  <si>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</si>
  <si>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</si>
  <si>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</si>
  <si>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</si>
  <si>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</si>
  <si>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</si>
  <si>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</si>
  <si>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</si>
  <si>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</si>
  <si>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</si>
  <si>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</si>
  <si>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</si>
  <si>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</si>
  <si>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</si>
  <si>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</si>
  <si>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</si>
  <si>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</si>
  <si>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</si>
  <si>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</si>
  <si>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</si>
  <si>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</si>
  <si>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</si>
  <si>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</si>
  <si>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</si>
  <si>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</si>
  <si>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</si>
  <si>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</si>
  <si>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</si>
  <si>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</si>
  <si>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</si>
  <si>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</si>
  <si>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</si>
  <si>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</si>
  <si>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</si>
  <si>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</si>
  <si>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</si>
  <si>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</si>
  <si>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</si>
  <si>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</si>
  <si>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</si>
  <si>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</si>
  <si>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</si>
  <si>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</si>
  <si>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</si>
  <si>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</si>
  <si>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</si>
  <si>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</si>
  <si>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</si>
  <si>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</si>
  <si>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</si>
  <si>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</si>
  <si>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</si>
  <si>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</si>
  <si>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</si>
  <si>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</si>
  <si>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</si>
  <si>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</si>
  <si>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</si>
  <si>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</si>
  <si>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</si>
  <si>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</si>
  <si>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</si>
  <si>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</si>
  <si>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</si>
  <si>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</si>
  <si>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</si>
  <si>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</si>
  <si>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</si>
  <si>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</si>
  <si>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</si>
  <si>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</si>
  <si>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</si>
  <si>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</si>
  <si>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</si>
  <si>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</si>
  <si>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</si>
  <si>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</si>
  <si>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</si>
  <si>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</si>
  <si>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</si>
  <si>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</si>
  <si>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</si>
  <si>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</si>
  <si>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</si>
  <si>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</si>
  <si>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</si>
  <si>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</si>
  <si>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</si>
  <si>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</si>
  <si>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</si>
  <si>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</si>
  <si>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</si>
  <si>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</si>
  <si>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</si>
  <si>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</si>
  <si>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</si>
  <si>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</si>
  <si>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</si>
  <si>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</si>
  <si>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</si>
  <si>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</si>
  <si>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</si>
  <si>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</si>
  <si>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</si>
  <si>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</si>
  <si>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</si>
  <si>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</si>
  <si>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</si>
  <si>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</si>
  <si>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</si>
  <si>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</si>
  <si>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</si>
  <si>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</si>
  <si>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</si>
  <si>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</si>
  <si>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</si>
  <si>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</si>
  <si>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</si>
  <si>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</si>
  <si>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</si>
  <si>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</si>
  <si>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</si>
  <si>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</si>
  <si>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</si>
  <si>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</si>
  <si>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</si>
  <si>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</si>
  <si>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</si>
  <si>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</si>
  <si>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</si>
  <si>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</si>
  <si>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</si>
  <si>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</si>
  <si>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</si>
  <si>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</si>
  <si>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</si>
  <si>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</si>
  <si>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</si>
  <si>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</si>
  <si>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</si>
  <si>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</si>
  <si>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</si>
  <si>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</si>
  <si>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</si>
  <si>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</si>
  <si>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</si>
  <si>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</si>
  <si>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</si>
  <si>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</si>
  <si>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</si>
  <si>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</si>
  <si>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</si>
  <si>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</si>
  <si>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</si>
  <si>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</si>
  <si>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</si>
  <si>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</si>
  <si>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</si>
  <si>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</si>
  <si>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</si>
  <si>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</si>
  <si>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</si>
  <si>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</si>
  <si>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</si>
  <si>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</si>
  <si>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</si>
  <si>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</si>
  <si>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</si>
  <si>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</si>
  <si>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</si>
  <si>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</si>
  <si>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</si>
  <si>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</si>
  <si>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</si>
  <si>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</si>
  <si>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</si>
  <si>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</si>
  <si>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</si>
  <si>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</si>
  <si>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</si>
  <si>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</si>
  <si>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</si>
  <si>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</si>
  <si>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</si>
  <si>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</si>
  <si>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</si>
  <si>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</si>
  <si>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</si>
  <si>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</si>
  <si>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</si>
  <si>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</si>
  <si>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</si>
  <si>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</si>
  <si>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</si>
  <si>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</si>
  <si>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</si>
  <si>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</si>
  <si>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</si>
  <si>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</si>
  <si>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</si>
  <si>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</si>
  <si>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</si>
  <si>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</si>
  <si>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</si>
  <si>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</si>
  <si>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</si>
  <si>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</si>
  <si>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</si>
  <si>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</si>
  <si>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</si>
  <si>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</si>
  <si>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</si>
  <si>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</si>
  <si>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</si>
  <si>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</si>
  <si>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</si>
  <si>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</si>
  <si>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</si>
  <si>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</si>
  <si>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</si>
  <si>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</si>
  <si>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</si>
  <si>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</si>
  <si>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</si>
  <si>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</si>
  <si>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</si>
  <si>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</si>
  <si>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</si>
  <si>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</si>
  <si>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</si>
  <si>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</si>
  <si>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</si>
  <si>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</si>
  <si>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</si>
  <si>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</si>
  <si>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</si>
  <si>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</si>
  <si>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</si>
  <si>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</si>
  <si>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</si>
  <si>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</si>
  <si>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</si>
  <si>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</si>
  <si>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</si>
  <si>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</si>
  <si>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</si>
  <si>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</si>
  <si>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</si>
  <si>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</si>
  <si>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</si>
  <si>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</si>
  <si>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</si>
  <si>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</si>
  <si>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</si>
  <si>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</si>
  <si>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</si>
  <si>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</si>
  <si>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</si>
  <si>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</si>
  <si>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</si>
  <si>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</si>
  <si>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</si>
  <si>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</si>
  <si>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</si>
  <si>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</si>
  <si>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</si>
  <si>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</si>
  <si>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</si>
  <si>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</si>
  <si>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</si>
  <si>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</si>
  <si>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</si>
  <si>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</si>
  <si>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</si>
  <si>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</si>
  <si>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</si>
  <si>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</si>
  <si>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</si>
  <si>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</si>
  <si>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</si>
  <si>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</si>
  <si>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</si>
  <si>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</si>
  <si>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</si>
  <si>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</si>
  <si>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</si>
  <si>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</si>
  <si>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</si>
  <si>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</si>
  <si>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</si>
  <si>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</si>
  <si>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</si>
  <si>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</si>
  <si>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</si>
  <si>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</si>
  <si>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</si>
  <si>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</si>
  <si>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</si>
  <si>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</si>
  <si>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</si>
  <si>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</si>
  <si>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</si>
  <si>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</si>
  <si>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</si>
  <si>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</si>
  <si>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</si>
  <si>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</si>
  <si>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</si>
  <si>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</si>
  <si>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</si>
  <si>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</si>
  <si>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</si>
  <si>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</si>
  <si>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</si>
  <si>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</si>
  <si>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</si>
  <si>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</si>
  <si>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</si>
  <si>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</si>
  <si>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</si>
  <si>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</si>
  <si>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</si>
  <si>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</si>
  <si>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</si>
  <si>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</si>
  <si>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</si>
  <si>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</si>
  <si>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</si>
  <si>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</si>
  <si>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</si>
  <si>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</si>
  <si>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</si>
  <si>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</si>
  <si>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</si>
  <si>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</si>
  <si>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</si>
  <si>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</si>
  <si>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</si>
  <si>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</si>
  <si>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</si>
  <si>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</si>
  <si>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</si>
  <si>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</si>
  <si>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</si>
  <si>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</si>
  <si>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</si>
  <si>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</si>
  <si>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</si>
  <si>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</si>
  <si>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</si>
  <si>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</si>
  <si>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</si>
  <si>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</si>
  <si>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</si>
  <si>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</si>
  <si>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</si>
  <si>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</si>
  <si>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</si>
  <si>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</si>
  <si>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</si>
  <si>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</si>
  <si>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</si>
  <si>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</si>
  <si>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</si>
  <si>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</si>
  <si>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</si>
  <si>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</si>
  <si>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</si>
  <si>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</si>
  <si>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</si>
  <si>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</si>
  <si>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</si>
  <si>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</si>
  <si>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</si>
  <si>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</si>
  <si>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</si>
  <si>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</si>
  <si>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</si>
  <si>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</si>
  <si>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</si>
  <si>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</si>
  <si>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</si>
  <si>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</si>
  <si>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</si>
  <si>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</si>
  <si>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</si>
  <si>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</si>
  <si>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</si>
  <si>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</si>
  <si>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</si>
  <si>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</si>
  <si>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</si>
  <si>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</si>
  <si>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</si>
  <si>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</si>
  <si>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</si>
  <si>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</si>
  <si>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</si>
  <si>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</si>
  <si>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</si>
  <si>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</si>
  <si>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</si>
  <si>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</si>
  <si>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</si>
  <si>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</si>
  <si>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</si>
  <si>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</si>
  <si>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</si>
  <si>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</si>
  <si>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</si>
  <si>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</si>
  <si>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</si>
  <si>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</si>
  <si>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</si>
  <si>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</si>
  <si>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</si>
  <si>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</si>
  <si>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</si>
  <si>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</si>
  <si>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</si>
  <si>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</si>
  <si>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</si>
  <si>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</si>
  <si>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</si>
  <si>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</si>
  <si>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</si>
  <si>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</si>
  <si>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</si>
  <si>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</si>
  <si>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</si>
  <si>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</si>
  <si>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</si>
  <si>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</si>
  <si>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</si>
  <si>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</si>
  <si>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</si>
  <si>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</si>
  <si>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</si>
  <si>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</si>
  <si>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</si>
  <si>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</si>
  <si>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</si>
  <si>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</si>
  <si>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</si>
  <si>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</si>
  <si>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</si>
  <si>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</si>
  <si>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</si>
  <si>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</si>
  <si>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</si>
  <si>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</si>
  <si>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</si>
  <si>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</si>
  <si>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</si>
  <si>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</si>
  <si>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</si>
  <si>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</si>
  <si>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</si>
  <si>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</si>
  <si>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</si>
  <si>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</si>
  <si>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</si>
  <si>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</si>
  <si>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</si>
  <si>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</si>
  <si>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</si>
  <si>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</si>
  <si>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</si>
  <si>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</si>
  <si>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</si>
  <si>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</si>
  <si>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</si>
  <si>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</si>
  <si>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</si>
  <si>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</si>
  <si>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</si>
  <si>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</si>
  <si>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</si>
  <si>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</si>
  <si>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</si>
  <si>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</si>
  <si>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</si>
  <si>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</si>
  <si>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</si>
  <si>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</si>
  <si>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</si>
  <si>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</si>
  <si>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</si>
  <si>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</si>
  <si>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</si>
  <si>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</si>
  <si>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</si>
  <si>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</si>
  <si>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</si>
  <si>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</si>
  <si>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</si>
  <si>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</si>
  <si>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</si>
  <si>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</si>
  <si>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</si>
  <si>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</si>
  <si>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</si>
  <si>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</si>
  <si>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</si>
  <si>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</si>
  <si>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</si>
  <si>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</si>
  <si>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</si>
  <si>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</si>
  <si>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</si>
  <si>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</si>
  <si>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</si>
  <si>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</si>
  <si>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</si>
  <si>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</si>
  <si>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</si>
  <si>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</si>
  <si>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</si>
  <si>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</si>
  <si>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</si>
  <si>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</si>
  <si>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</si>
  <si>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</si>
  <si>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</si>
  <si>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</si>
  <si>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</si>
  <si>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</si>
  <si>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</si>
  <si>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</si>
  <si>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</si>
  <si>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</si>
  <si>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</si>
  <si>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</si>
  <si>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</si>
  <si>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</si>
  <si>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</si>
  <si>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</si>
  <si>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</si>
  <si>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</si>
  <si>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</si>
  <si>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</si>
  <si>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</si>
  <si>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</si>
  <si>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</si>
  <si>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</si>
  <si>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</si>
  <si>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</si>
  <si>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</si>
  <si>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</si>
  <si>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</si>
  <si>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</si>
  <si>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</si>
  <si>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</si>
  <si>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</si>
  <si>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</si>
  <si>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</si>
  <si>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</si>
  <si>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</si>
  <si>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</si>
  <si>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</si>
  <si>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</si>
  <si>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</si>
  <si>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</si>
  <si>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</si>
  <si>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</si>
  <si>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</si>
  <si>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</si>
  <si>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</si>
  <si>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</si>
  <si>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</si>
  <si>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</si>
  <si>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</si>
  <si>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</si>
  <si>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</si>
  <si>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</si>
  <si>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</si>
  <si>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</si>
  <si>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</si>
  <si>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</si>
  <si>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</si>
  <si>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</si>
  <si>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</si>
  <si>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</si>
  <si>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</si>
  <si>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</si>
  <si>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</si>
  <si>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</si>
  <si>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</si>
  <si>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</si>
  <si>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</si>
  <si>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</si>
  <si>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</si>
  <si>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</si>
  <si>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</si>
  <si>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</si>
  <si>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</si>
  <si>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</si>
  <si>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</si>
  <si>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</si>
  <si>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</si>
  <si>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</si>
  <si>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</si>
  <si>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</si>
  <si>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</si>
  <si>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</si>
  <si>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</si>
  <si>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</si>
  <si>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</si>
  <si>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</si>
  <si>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</si>
  <si>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</si>
  <si>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</si>
  <si>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</si>
  <si>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</si>
  <si>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</si>
  <si>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</si>
  <si>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</si>
  <si>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</si>
  <si>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</si>
  <si>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</si>
  <si>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</si>
  <si>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</si>
  <si>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</si>
  <si>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</si>
  <si>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</si>
  <si>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</si>
  <si>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</si>
  <si>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</si>
  <si>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</si>
  <si>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</si>
  <si>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</si>
  <si>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</si>
  <si>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</si>
  <si>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</si>
  <si>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</si>
  <si>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</si>
  <si>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</si>
  <si>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</si>
  <si>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</si>
  <si>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</si>
  <si>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</si>
  <si>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</si>
  <si>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</si>
  <si>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</si>
  <si>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</si>
  <si>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</si>
  <si>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</si>
  <si>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</si>
  <si>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</si>
  <si>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</si>
  <si>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</si>
  <si>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</si>
  <si>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</si>
  <si>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</si>
  <si>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</si>
  <si>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</si>
  <si>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</si>
  <si>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</si>
  <si>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</si>
  <si>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</si>
  <si>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</si>
  <si>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</si>
  <si>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</si>
  <si>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</si>
  <si>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</si>
  <si>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</si>
  <si>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</si>
  <si>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</si>
  <si>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</si>
  <si>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</si>
  <si>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</si>
  <si>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</si>
  <si>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</si>
  <si>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</si>
  <si>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</si>
  <si>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</si>
  <si>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</si>
  <si>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</si>
  <si>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</si>
  <si>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</si>
  <si>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</si>
  <si>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</si>
  <si>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</si>
  <si>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</si>
  <si>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</si>
  <si>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</si>
  <si>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</si>
  <si>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</si>
  <si>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</si>
  <si>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</si>
  <si>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</si>
  <si>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</si>
  <si>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</si>
  <si>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</si>
  <si>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</si>
  <si>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</si>
  <si>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</si>
  <si>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</si>
  <si>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</si>
  <si>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</si>
  <si>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</si>
  <si>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</si>
  <si>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</si>
  <si>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</si>
  <si>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</si>
  <si>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</si>
  <si>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</si>
  <si>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</si>
  <si>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</si>
  <si>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</si>
  <si>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</si>
  <si>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</si>
  <si>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</si>
  <si>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</si>
  <si>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</si>
  <si>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</si>
  <si>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</si>
  <si>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</si>
  <si>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</si>
  <si>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</si>
  <si>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</si>
  <si>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</si>
  <si>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</si>
  <si>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</si>
  <si>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</si>
  <si>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</si>
  <si>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</si>
  <si>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</si>
  <si>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</si>
  <si>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</si>
  <si>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</si>
  <si>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</si>
  <si>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</si>
  <si>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</si>
  <si>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</si>
  <si>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</si>
  <si>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</si>
  <si>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</si>
  <si>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</si>
  <si>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</si>
  <si>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</si>
  <si>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</si>
  <si>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</si>
  <si>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</si>
  <si>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</si>
  <si>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</si>
  <si>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</si>
  <si>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</si>
  <si>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</si>
  <si>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</si>
  <si>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</si>
  <si>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</si>
  <si>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</si>
  <si>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</si>
  <si>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</si>
  <si>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</si>
  <si>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</si>
  <si>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</si>
  <si>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</si>
  <si>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</si>
  <si>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</si>
  <si>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</si>
  <si>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</si>
  <si>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</si>
  <si>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</si>
  <si>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</si>
  <si>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</si>
  <si>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</si>
  <si>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</si>
  <si>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</si>
  <si>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</si>
  <si>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</si>
  <si>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</si>
  <si>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</si>
  <si>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</si>
  <si>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</si>
  <si>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</si>
  <si>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</si>
  <si>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</si>
  <si>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</si>
  <si>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</si>
  <si>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</si>
  <si>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</si>
  <si>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</si>
  <si>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</si>
  <si>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</si>
  <si>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</si>
  <si>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</si>
  <si>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</si>
  <si>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</si>
  <si>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</si>
  <si>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</si>
  <si>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</si>
  <si>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</si>
  <si>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</si>
  <si>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</si>
  <si>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</si>
  <si>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</si>
  <si>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</si>
  <si>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</si>
  <si>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</si>
  <si>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</si>
  <si>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</si>
  <si>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</si>
  <si>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</si>
  <si>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</si>
  <si>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</si>
  <si>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</si>
  <si>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</si>
  <si>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</si>
  <si>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</si>
  <si>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</si>
  <si>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</si>
  <si>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</si>
  <si>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</si>
  <si>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</si>
  <si>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</si>
  <si>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</si>
  <si>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</si>
  <si>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</si>
  <si>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</si>
  <si>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</si>
  <si>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</si>
  <si>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</si>
  <si>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</si>
  <si>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</si>
  <si>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</si>
  <si>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</si>
  <si>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</si>
  <si>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</si>
  <si>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</si>
  <si>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</si>
  <si>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</si>
  <si>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</si>
  <si>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</si>
  <si>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</si>
  <si>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</si>
  <si>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</si>
  <si>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</si>
  <si>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</si>
  <si>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</si>
  <si>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</si>
  <si>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</si>
  <si>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</si>
  <si>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</si>
  <si>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</si>
  <si>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</si>
  <si>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</si>
  <si>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</si>
  <si>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</si>
  <si>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</si>
  <si>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</si>
  <si>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</si>
  <si>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</si>
  <si>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</si>
  <si>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</si>
  <si>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</si>
  <si>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</si>
  <si>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</si>
  <si>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</si>
  <si>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</si>
  <si>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</si>
  <si>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</si>
  <si>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</si>
  <si>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</si>
  <si>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</si>
  <si>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</si>
  <si>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</si>
  <si>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</si>
  <si>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</si>
  <si>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</si>
  <si>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</si>
  <si>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</si>
  <si>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</si>
  <si>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</si>
  <si>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</si>
  <si>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</si>
  <si>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</si>
  <si>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</si>
  <si>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</si>
  <si>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</si>
  <si>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</si>
  <si>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</si>
  <si>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</si>
  <si>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</si>
  <si>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</si>
  <si>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</si>
  <si>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</si>
  <si>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</si>
  <si>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</si>
  <si>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</si>
  <si>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</si>
  <si>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</si>
  <si>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</si>
  <si>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</si>
  <si>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</si>
  <si>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</si>
  <si>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</si>
  <si>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</si>
  <si>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</si>
  <si>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</si>
  <si>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</si>
  <si>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</si>
  <si>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</si>
  <si>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</si>
  <si>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</si>
  <si>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</si>
  <si>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</si>
  <si>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</si>
  <si>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</si>
  <si>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</si>
  <si>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</si>
  <si>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</si>
  <si>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</si>
  <si>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</si>
  <si>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</si>
  <si>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</si>
  <si>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</si>
  <si>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</si>
  <si>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</si>
  <si>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</si>
  <si>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</si>
  <si>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</si>
  <si>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</si>
  <si>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</si>
  <si>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</si>
  <si>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</si>
  <si>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</si>
  <si>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</si>
  <si>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</si>
  <si>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</si>
  <si>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</si>
  <si>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</si>
  <si>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</si>
  <si>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</si>
  <si>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</si>
  <si>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</si>
  <si>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</si>
  <si>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</si>
  <si>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</si>
  <si>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</si>
  <si>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</si>
  <si>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</si>
  <si>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</si>
  <si>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</si>
  <si>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</si>
  <si>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</si>
  <si>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</si>
  <si>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</si>
  <si>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</si>
  <si>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</si>
  <si>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</si>
  <si>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</si>
  <si>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</si>
  <si>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</si>
  <si>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</si>
  <si>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</si>
  <si>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</si>
  <si>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</si>
  <si>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</si>
  <si>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</si>
  <si>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</si>
  <si>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</si>
  <si>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</si>
  <si>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</si>
  <si>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</si>
  <si>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</si>
  <si>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</si>
  <si>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</si>
  <si>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</si>
  <si>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</si>
  <si>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</si>
  <si>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</si>
  <si>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</si>
  <si>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</si>
  <si>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</si>
  <si>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</si>
  <si>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</si>
  <si>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</si>
  <si>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</si>
  <si>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</si>
  <si>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</si>
  <si>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</si>
  <si>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</si>
  <si>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</si>
  <si>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</si>
  <si>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</si>
  <si>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</si>
  <si>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</si>
  <si>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</si>
  <si>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</si>
  <si>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</si>
  <si>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</si>
  <si>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</si>
  <si>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</si>
  <si>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</si>
  <si>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</si>
  <si>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</si>
  <si>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</si>
  <si>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</si>
  <si>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</si>
  <si>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</si>
  <si>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</si>
  <si>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</si>
  <si>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</si>
  <si>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</si>
  <si>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</si>
  <si>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</si>
  <si>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</si>
  <si>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</si>
  <si>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</si>
  <si>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</si>
  <si>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</si>
  <si>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</si>
  <si>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</si>
  <si>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</si>
  <si>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</si>
  <si>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</si>
  <si>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</si>
  <si>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</si>
  <si>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</si>
  <si>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</si>
  <si>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</si>
  <si>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</si>
  <si>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</si>
  <si>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</si>
  <si>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</si>
  <si>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</si>
  <si>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</si>
  <si>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</si>
  <si>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</si>
  <si>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</si>
  <si>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</si>
  <si>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</si>
  <si>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</si>
  <si>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</si>
  <si>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</si>
  <si>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</si>
  <si>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</si>
  <si>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</si>
  <si>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</si>
  <si>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</si>
  <si>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</si>
  <si>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</si>
  <si>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</si>
  <si>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</si>
  <si>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</si>
  <si>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</si>
  <si>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</si>
  <si>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</si>
  <si>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</si>
  <si>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</si>
  <si>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</si>
  <si>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</si>
  <si>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</si>
  <si>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</si>
  <si>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</si>
  <si>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</si>
  <si>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</si>
  <si>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</si>
  <si>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</si>
  <si>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</si>
  <si>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</si>
  <si>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</si>
  <si>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</si>
  <si>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</si>
  <si>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</si>
  <si>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</si>
  <si>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</si>
  <si>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</si>
  <si>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</si>
  <si>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</si>
  <si>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</si>
  <si>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</si>
  <si>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</si>
  <si>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</si>
  <si>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</si>
  <si>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</si>
  <si>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</si>
  <si>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</si>
  <si>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</si>
  <si>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</si>
  <si>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</si>
  <si>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</si>
  <si>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</si>
  <si>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</si>
  <si>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</si>
  <si>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</si>
  <si>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</si>
  <si>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</si>
  <si>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</si>
  <si>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</si>
  <si>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</si>
  <si>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</si>
  <si>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</si>
  <si>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</si>
  <si>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</si>
  <si>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</si>
  <si>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</si>
  <si>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</si>
  <si>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</si>
  <si>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</si>
  <si>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</si>
  <si>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</si>
  <si>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</si>
  <si>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</si>
  <si>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</si>
  <si>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</si>
  <si>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</si>
  <si>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</si>
  <si>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</si>
  <si>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</si>
  <si>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</si>
  <si>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</si>
  <si>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</si>
  <si>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</si>
  <si>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</si>
  <si>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</si>
  <si>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</si>
  <si>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</si>
  <si>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</si>
  <si>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</si>
  <si>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</si>
  <si>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</si>
  <si>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</si>
  <si>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</si>
  <si>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</si>
  <si>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</si>
  <si>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</si>
  <si>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</si>
  <si>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</si>
  <si>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</si>
  <si>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</si>
  <si>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</si>
  <si>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</si>
  <si>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</si>
  <si>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</si>
  <si>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</si>
  <si>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</si>
  <si>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</si>
  <si>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</si>
  <si>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</si>
  <si>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</si>
  <si>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</si>
  <si>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</si>
  <si>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</si>
  <si>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</si>
  <si>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</si>
  <si>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</si>
  <si>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</si>
  <si>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</si>
  <si>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</si>
  <si>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</si>
  <si>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</si>
  <si>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</si>
  <si>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</si>
  <si>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</si>
  <si>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</si>
  <si>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</si>
  <si>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</si>
  <si>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</si>
  <si>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</si>
  <si>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</si>
  <si>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</si>
  <si>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</si>
  <si>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</si>
  <si>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</si>
  <si>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</si>
  <si>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</si>
  <si>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</si>
  <si>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</si>
  <si>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</si>
  <si>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</si>
  <si>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</si>
  <si>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</si>
  <si>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</si>
  <si>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</si>
  <si>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</si>
  <si>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</si>
  <si>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</si>
  <si>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</si>
  <si>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</si>
  <si>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</si>
  <si>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</si>
  <si>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</si>
  <si>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</si>
  <si>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</si>
  <si>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</si>
  <si>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</si>
  <si>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</si>
  <si>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</si>
  <si>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</si>
  <si>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</si>
  <si>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</si>
  <si>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</si>
  <si>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</si>
  <si>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</si>
  <si>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</si>
  <si>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</si>
  <si>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</si>
  <si>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</si>
  <si>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</si>
  <si>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</si>
  <si>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</si>
  <si>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</si>
  <si>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</si>
  <si>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</si>
  <si>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</si>
  <si>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</si>
  <si>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</si>
  <si>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</si>
  <si>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</si>
  <si>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</si>
  <si>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</si>
  <si>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</si>
  <si>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</si>
  <si>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</si>
  <si>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</si>
  <si>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</si>
  <si>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</si>
  <si>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</si>
  <si>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</si>
  <si>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</si>
  <si>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</si>
  <si>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</si>
  <si>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</si>
  <si>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</si>
  <si>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</si>
  <si>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</si>
  <si>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</si>
  <si>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</si>
  <si>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</si>
  <si>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</si>
  <si>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</si>
  <si>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</si>
  <si>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</si>
  <si>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</si>
  <si>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</si>
  <si>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</si>
  <si>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</si>
  <si>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</si>
  <si>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</si>
  <si>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</si>
  <si>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</si>
  <si>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</si>
  <si>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</si>
  <si>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</si>
  <si>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</si>
  <si>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</si>
  <si>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</si>
  <si>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</si>
  <si>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</si>
  <si>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</si>
  <si>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</si>
  <si>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</si>
  <si>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</si>
  <si>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</si>
  <si>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</si>
  <si>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</si>
  <si>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</si>
  <si>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</si>
  <si>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</si>
  <si>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</si>
  <si>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</si>
  <si>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</si>
  <si>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</si>
  <si>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</si>
  <si>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</si>
  <si>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</si>
  <si>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</si>
  <si>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</si>
  <si>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</si>
  <si>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</si>
  <si>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</si>
  <si>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</si>
  <si>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</si>
  <si>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</si>
  <si>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</si>
  <si>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</si>
  <si>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</si>
  <si>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</si>
  <si>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</si>
  <si>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</si>
  <si>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</si>
  <si>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</si>
  <si>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</si>
  <si>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</si>
  <si>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</si>
  <si>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</si>
  <si>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</si>
  <si>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</si>
  <si>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</si>
  <si>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</si>
  <si>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</si>
  <si>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</si>
  <si>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</si>
  <si>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</si>
  <si>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</si>
  <si>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</si>
  <si>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</si>
  <si>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</si>
  <si>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</si>
  <si>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</si>
  <si>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</si>
  <si>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</si>
  <si>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</si>
  <si>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</si>
  <si>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</si>
  <si>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</si>
  <si>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</si>
  <si>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</si>
  <si>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</si>
  <si>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</si>
  <si>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</si>
  <si>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</si>
  <si>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</si>
  <si>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</si>
  <si>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</si>
  <si>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</si>
  <si>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</si>
  <si>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</si>
  <si>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</si>
  <si>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</si>
  <si>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</si>
  <si>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</si>
  <si>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</si>
  <si>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</si>
  <si>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</si>
  <si>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</si>
  <si>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</si>
  <si>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</si>
  <si>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</si>
  <si>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</si>
  <si>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</si>
  <si>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</si>
  <si>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</si>
  <si>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</si>
  <si>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</si>
  <si>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</si>
  <si>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</si>
  <si>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</si>
  <si>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</si>
  <si>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</si>
  <si>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</si>
  <si>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</si>
  <si>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</si>
  <si>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</si>
  <si>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</si>
  <si>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</si>
  <si>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</si>
  <si>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</si>
  <si>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</si>
  <si>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</si>
  <si>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</si>
  <si>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</si>
  <si>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</si>
  <si>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</si>
  <si>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</si>
  <si>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</si>
  <si>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</si>
  <si>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</si>
  <si>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</si>
  <si>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</si>
  <si>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</si>
  <si>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</si>
  <si>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</si>
  <si>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</si>
  <si>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</si>
  <si>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</si>
  <si>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</si>
  <si>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</si>
  <si>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</si>
  <si>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</si>
  <si>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</si>
  <si>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</si>
  <si>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</si>
  <si>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</si>
  <si>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</si>
  <si>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</si>
  <si>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</si>
  <si>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</si>
  <si>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</si>
  <si>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</si>
  <si>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</si>
  <si>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</si>
  <si>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</si>
  <si>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</si>
  <si>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</si>
  <si>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</si>
  <si>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</si>
  <si>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</si>
  <si>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</si>
  <si>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</si>
  <si>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</si>
  <si>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</si>
  <si>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</si>
  <si>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</si>
  <si>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</si>
  <si>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</si>
  <si>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</si>
  <si>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</si>
  <si>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</si>
  <si>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</si>
  <si>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</si>
  <si>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</si>
  <si>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</si>
  <si>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</si>
  <si>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</si>
  <si>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</si>
  <si>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</si>
  <si>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</si>
  <si>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</si>
  <si>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</si>
  <si>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</si>
  <si>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</si>
  <si>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</si>
  <si>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</si>
  <si>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</si>
  <si>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</si>
  <si>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</si>
  <si>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</si>
  <si>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</si>
  <si>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</si>
  <si>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</si>
  <si>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</si>
  <si>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</si>
  <si>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</si>
  <si>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</si>
  <si>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</si>
  <si>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</si>
  <si>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</si>
  <si>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</si>
  <si>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</si>
  <si>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</si>
  <si>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</si>
  <si>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</si>
  <si>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</si>
  <si>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</si>
  <si>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</si>
  <si>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</si>
  <si>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</si>
  <si>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</si>
  <si>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</si>
  <si>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</si>
  <si>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</si>
  <si>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</si>
  <si>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</si>
  <si>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</si>
  <si>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</si>
  <si>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</si>
  <si>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</si>
  <si>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</si>
  <si>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</si>
  <si>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</si>
  <si>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</si>
  <si>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</si>
  <si>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</si>
  <si>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</si>
  <si>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</si>
  <si>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</si>
  <si>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</si>
  <si>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</si>
  <si>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</si>
  <si>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</si>
  <si>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</si>
  <si>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</si>
  <si>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</si>
  <si>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</si>
  <si>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</si>
  <si>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</si>
  <si>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</si>
  <si>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</si>
  <si>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</si>
  <si>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</si>
  <si>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</si>
  <si>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</si>
  <si>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</si>
  <si>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</si>
  <si>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</si>
  <si>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</si>
  <si>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</si>
  <si>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</si>
  <si>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</si>
  <si>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</si>
  <si>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</si>
  <si>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</si>
  <si>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</si>
  <si>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</si>
  <si>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</si>
  <si>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</si>
  <si>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</si>
  <si>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</si>
  <si>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</si>
  <si>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</si>
  <si>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</si>
  <si>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</si>
  <si>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</si>
  <si>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</si>
  <si>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</si>
  <si>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</si>
  <si>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</si>
  <si>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</si>
  <si>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</si>
  <si>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</si>
  <si>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</si>
  <si>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</si>
  <si>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</si>
  <si>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</si>
  <si>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</si>
  <si>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</si>
  <si>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</si>
  <si>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</si>
  <si>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</si>
  <si>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</si>
  <si>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</si>
  <si>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</si>
  <si>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</si>
  <si>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</si>
  <si>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</si>
  <si>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</si>
  <si>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</si>
  <si>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</si>
  <si>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</si>
  <si>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</si>
  <si>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</si>
  <si>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</si>
  <si>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</si>
  <si>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</si>
  <si>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</si>
  <si>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</si>
  <si>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</si>
  <si>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</si>
  <si>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</si>
  <si>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</si>
  <si>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</si>
  <si>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</si>
  <si>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</si>
  <si>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</si>
  <si>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</si>
  <si>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</si>
  <si>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</si>
  <si>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</si>
  <si>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</si>
  <si>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</si>
  <si>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</si>
  <si>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</si>
  <si>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</si>
  <si>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</si>
  <si>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</si>
  <si>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</si>
  <si>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</si>
  <si>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</si>
  <si>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</si>
  <si>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</si>
  <si>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</si>
  <si>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</si>
  <si>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</si>
  <si>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</si>
  <si>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</si>
  <si>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</si>
  <si>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</si>
  <si>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</si>
  <si>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</si>
  <si>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</si>
  <si>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</si>
  <si>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</si>
  <si>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</si>
  <si>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</si>
  <si>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</si>
  <si>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</si>
  <si>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</si>
  <si>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</si>
  <si>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</si>
  <si>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</si>
  <si>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</si>
  <si>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</si>
  <si>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</si>
  <si>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</si>
  <si>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</si>
  <si>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</si>
  <si>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</si>
  <si>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</si>
  <si>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</si>
  <si>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</si>
  <si>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</si>
  <si>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</si>
  <si>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</si>
  <si>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</si>
  <si>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</si>
  <si>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</si>
  <si>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</si>
  <si>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</si>
  <si>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</si>
  <si>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</si>
  <si>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</si>
  <si>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</si>
  <si>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</si>
  <si>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</si>
  <si>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</si>
  <si>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</si>
  <si>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</si>
  <si>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</si>
  <si>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</si>
  <si>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</si>
  <si>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</si>
  <si>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</si>
  <si>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</si>
  <si>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</si>
  <si>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</si>
  <si>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</si>
  <si>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</si>
  <si>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</si>
  <si>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</si>
  <si>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</si>
  <si>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</si>
  <si>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</si>
  <si>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</si>
  <si>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</si>
  <si>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</si>
  <si>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</si>
  <si>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</si>
  <si>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</si>
  <si>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</si>
  <si>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</si>
  <si>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</si>
  <si>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</si>
  <si>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</si>
  <si>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</si>
  <si>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</si>
  <si>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</si>
  <si>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</si>
  <si>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</si>
  <si>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</si>
  <si>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</si>
  <si>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</si>
  <si>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</si>
  <si>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</si>
  <si>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</si>
  <si>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</si>
  <si>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</si>
  <si>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</si>
  <si>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</si>
  <si>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</si>
  <si>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</si>
  <si>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</si>
  <si>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</si>
  <si>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</si>
  <si>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</si>
  <si>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</si>
  <si>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</si>
  <si>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</si>
  <si>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</si>
  <si>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</si>
  <si>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</si>
  <si>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</si>
  <si>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</si>
  <si>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</si>
  <si>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</si>
  <si>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</si>
  <si>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</si>
  <si>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</si>
  <si>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</si>
  <si>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</si>
  <si>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</si>
  <si>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</si>
  <si>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</si>
  <si>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</si>
  <si>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</si>
  <si>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</si>
  <si>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</si>
  <si>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</si>
  <si>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</si>
  <si>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</si>
  <si>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</si>
  <si>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</si>
  <si>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</si>
  <si>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</si>
  <si>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</si>
  <si>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</si>
  <si>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</si>
  <si>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</si>
  <si>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</si>
  <si>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</si>
  <si>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</si>
  <si>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</si>
  <si>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</si>
  <si>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</si>
  <si>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</si>
  <si>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</si>
  <si>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</si>
  <si>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</si>
  <si>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</si>
  <si>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</si>
  <si>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</si>
  <si>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</si>
  <si>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</si>
  <si>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</si>
  <si>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</si>
  <si>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</si>
  <si>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</si>
  <si>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</si>
  <si>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</si>
  <si>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</si>
  <si>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</si>
  <si>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</si>
  <si>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</si>
  <si>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</si>
  <si>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</si>
  <si>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</si>
  <si>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</si>
  <si>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</si>
  <si>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</si>
  <si>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</si>
  <si>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</si>
  <si>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</si>
  <si>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</si>
  <si>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</si>
  <si>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</si>
  <si>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</si>
  <si>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</si>
  <si>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</si>
  <si>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</si>
  <si>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</si>
  <si>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</si>
  <si>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</si>
  <si>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</si>
  <si>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</si>
  <si>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</si>
  <si>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</si>
  <si>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</si>
  <si>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</si>
  <si>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</si>
  <si>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</si>
  <si>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</si>
  <si>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</si>
  <si>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</si>
  <si>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</si>
  <si>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</si>
  <si>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</si>
  <si>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</si>
  <si>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</si>
  <si>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</si>
  <si>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</si>
  <si>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</si>
  <si>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</si>
  <si>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</si>
  <si>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</si>
  <si>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</si>
  <si>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</si>
  <si>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</si>
  <si>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</si>
  <si>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</si>
  <si>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</si>
  <si>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</si>
  <si>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</si>
  <si>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</si>
  <si>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</si>
  <si>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</si>
  <si>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</si>
  <si>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</si>
  <si>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</si>
  <si>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</si>
  <si>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</si>
  <si>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</si>
  <si>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</si>
  <si>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</si>
  <si>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</si>
  <si>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</si>
  <si>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</si>
  <si>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</si>
  <si>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</si>
  <si>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</si>
  <si>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</si>
  <si>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</si>
  <si>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</si>
  <si>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</si>
  <si>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</si>
  <si>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</si>
  <si>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</si>
  <si>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</si>
  <si>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</si>
  <si>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</si>
  <si>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</si>
  <si>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</si>
  <si>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</si>
  <si>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</si>
  <si>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</si>
  <si>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</si>
  <si>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</si>
  <si>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</si>
  <si>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</si>
  <si>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</si>
  <si>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</si>
  <si>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</si>
  <si>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</si>
  <si>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</si>
  <si>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</si>
  <si>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</si>
  <si>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</si>
  <si>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</si>
  <si>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</si>
  <si>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</si>
  <si>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</si>
  <si>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</si>
  <si>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</si>
  <si>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</si>
  <si>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</si>
  <si>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</si>
  <si>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</si>
  <si>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</si>
  <si>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</si>
  <si>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</si>
  <si>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</si>
  <si>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</si>
  <si>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</si>
  <si>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</si>
  <si>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</si>
  <si>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</si>
  <si>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</si>
  <si>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</si>
  <si>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</si>
  <si>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</si>
  <si>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</si>
  <si>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</si>
  <si>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</si>
  <si>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</si>
  <si>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</si>
  <si>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</si>
  <si>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</si>
  <si>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</si>
  <si>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</si>
  <si>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</si>
  <si>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</si>
  <si>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</si>
  <si>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</si>
  <si>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</si>
  <si>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</si>
  <si>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</si>
  <si>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</si>
  <si>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</si>
  <si>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</si>
  <si>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</si>
  <si>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</si>
  <si>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</si>
  <si>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</si>
  <si>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</si>
  <si>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</si>
  <si>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</si>
  <si>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</si>
  <si>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</si>
  <si>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</si>
  <si>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</si>
  <si>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</si>
  <si>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</si>
  <si>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</si>
  <si>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</si>
  <si>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</si>
  <si>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</si>
  <si>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</si>
  <si>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</si>
  <si>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</si>
  <si>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</si>
  <si>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</si>
  <si>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</si>
  <si>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</si>
  <si>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</si>
  <si>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</si>
  <si>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</si>
  <si>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</si>
  <si>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</si>
  <si>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</si>
  <si>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</si>
  <si>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</si>
  <si>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</si>
  <si>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</si>
  <si>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</si>
  <si>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</si>
  <si>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</si>
  <si>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</si>
  <si>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</si>
  <si>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</si>
  <si>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</si>
  <si>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</si>
  <si>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</si>
  <si>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</si>
  <si>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</si>
  <si>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</si>
  <si>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</si>
  <si>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</si>
  <si>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</si>
  <si>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</si>
  <si>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</si>
  <si>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</si>
  <si>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</si>
  <si>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</si>
  <si>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</si>
  <si>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</si>
  <si>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</si>
  <si>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</si>
  <si>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</si>
  <si>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</si>
  <si>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</si>
  <si>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</si>
  <si>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</si>
  <si>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</si>
  <si>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</si>
  <si>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</si>
  <si>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</si>
  <si>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</si>
  <si>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</si>
  <si>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</si>
  <si>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</si>
  <si>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</si>
  <si>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</si>
  <si>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</si>
  <si>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</si>
  <si>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</si>
  <si>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</si>
  <si>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</si>
  <si>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</si>
  <si>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</si>
  <si>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</si>
  <si>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</si>
  <si>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</si>
  <si>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</si>
  <si>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</si>
  <si>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</si>
  <si>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</si>
  <si>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</si>
  <si>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</si>
  <si>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</si>
  <si>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</si>
  <si>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</si>
  <si>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</si>
  <si>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</si>
  <si>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</si>
  <si>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</si>
  <si>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</si>
  <si>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</si>
  <si>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</si>
  <si>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</si>
  <si>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</si>
  <si>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</si>
  <si>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</si>
  <si>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</si>
  <si>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</si>
  <si>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</si>
  <si>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</si>
  <si>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</si>
  <si>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</si>
  <si>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</si>
  <si>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</si>
  <si>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</si>
  <si>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</si>
  <si>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</si>
  <si>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</si>
  <si>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</si>
  <si>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</si>
  <si>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</si>
  <si>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</si>
  <si>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</si>
  <si>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</si>
  <si>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</si>
  <si>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</si>
  <si>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</si>
  <si>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</si>
  <si>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</si>
  <si>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</si>
  <si>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</si>
  <si>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</si>
  <si>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</si>
  <si>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</si>
  <si>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</si>
  <si>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</si>
  <si>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</si>
  <si>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</si>
  <si>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</si>
  <si>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</si>
  <si>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</si>
  <si>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</si>
  <si>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</si>
  <si>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</si>
  <si>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</si>
  <si>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</si>
  <si>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</si>
  <si>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</si>
  <si>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</si>
  <si>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</si>
  <si>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</si>
  <si>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</si>
  <si>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</si>
  <si>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</si>
  <si>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</si>
  <si>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</si>
  <si>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</si>
  <si>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</si>
  <si>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</si>
  <si>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</si>
  <si>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</si>
  <si>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</si>
  <si>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</si>
  <si>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</si>
  <si>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</si>
  <si>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</si>
  <si>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</si>
  <si>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</si>
  <si>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</si>
  <si>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</si>
  <si>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</si>
  <si>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</si>
  <si>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</si>
  <si>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</si>
  <si>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</si>
  <si>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</si>
  <si>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</si>
  <si>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</si>
  <si>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</si>
  <si>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</si>
  <si>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</si>
  <si>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</si>
  <si>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</si>
  <si>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</si>
  <si>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</si>
  <si>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</si>
  <si>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</si>
  <si>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</si>
  <si>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</si>
  <si>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</si>
  <si>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</si>
  <si>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</si>
  <si>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</si>
  <si>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</si>
  <si>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</si>
  <si>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</si>
  <si>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</si>
  <si>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</si>
  <si>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</si>
  <si>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</si>
  <si>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</si>
  <si>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</si>
  <si>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</si>
  <si>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</si>
  <si>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</si>
  <si>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</si>
  <si>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</si>
  <si>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</si>
  <si>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</si>
  <si>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</si>
  <si>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</si>
  <si>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</si>
  <si>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</si>
  <si>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</si>
  <si>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</si>
  <si>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</si>
  <si>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</si>
  <si>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</si>
  <si>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</si>
  <si>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</si>
  <si>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</si>
  <si>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</si>
  <si>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</si>
  <si>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</si>
  <si>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</si>
  <si>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</si>
  <si>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</si>
  <si>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</si>
  <si>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</si>
  <si>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</si>
  <si>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</si>
  <si>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</si>
  <si>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</si>
  <si>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</si>
  <si>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</si>
  <si>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</si>
  <si>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</si>
  <si>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</si>
  <si>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</si>
  <si>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</si>
  <si>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</si>
  <si>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</si>
  <si>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</si>
  <si>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</si>
  <si>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</si>
  <si>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</si>
  <si>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</si>
  <si>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</si>
  <si>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</si>
  <si>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</si>
  <si>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</si>
  <si>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</si>
  <si>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</si>
  <si>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</si>
  <si>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</si>
  <si>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</si>
  <si>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</si>
  <si>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</si>
  <si>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</si>
  <si>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</si>
  <si>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</si>
  <si>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</si>
  <si>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</si>
  <si>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</si>
  <si>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</si>
  <si>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</si>
  <si>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</si>
  <si>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</si>
  <si>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</si>
  <si>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</si>
  <si>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</si>
  <si>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</si>
  <si>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</si>
  <si>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</si>
  <si>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</si>
  <si>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</si>
  <si>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</si>
  <si>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</si>
  <si>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</si>
  <si>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</si>
  <si>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</si>
  <si>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</si>
  <si>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</si>
  <si>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</si>
  <si>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</si>
  <si>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</si>
  <si>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</si>
  <si>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</si>
  <si>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</si>
  <si>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</si>
  <si>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</si>
  <si>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</si>
  <si>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</si>
  <si>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</si>
  <si>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</si>
  <si>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</si>
  <si>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</si>
  <si>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</si>
  <si>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</si>
  <si>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</si>
  <si>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</si>
  <si>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</si>
  <si>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</si>
  <si>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</si>
  <si>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</si>
  <si>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</si>
  <si>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</si>
  <si>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</si>
  <si>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</si>
  <si>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</si>
  <si>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</si>
  <si>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</si>
  <si>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</si>
  <si>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</si>
  <si>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</si>
  <si>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</si>
  <si>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</si>
  <si>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</si>
  <si>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</si>
  <si>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</si>
  <si>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</si>
  <si>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</si>
  <si>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</si>
  <si>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</si>
  <si>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</si>
  <si>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</si>
  <si>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</si>
  <si>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</si>
  <si>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</si>
  <si>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</si>
  <si>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</si>
  <si>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</si>
  <si>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</si>
  <si>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</si>
  <si>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</si>
  <si>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</si>
  <si>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</si>
  <si>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</si>
  <si>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</si>
  <si>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</si>
  <si>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</si>
  <si>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</si>
  <si>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</si>
  <si>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</si>
  <si>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</si>
  <si>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</si>
  <si>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</si>
  <si>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</si>
  <si>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</si>
  <si>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</si>
  <si>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</si>
  <si>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</si>
  <si>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</si>
  <si>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</si>
  <si>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</si>
  <si>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</si>
  <si>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</si>
  <si>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</si>
  <si>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</si>
  <si>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</si>
  <si>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</si>
  <si>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</si>
  <si>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</si>
  <si>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</si>
  <si>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</si>
  <si>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</si>
  <si>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</si>
  <si>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</si>
  <si>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</si>
  <si>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</si>
  <si>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</si>
  <si>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</si>
  <si>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</si>
  <si>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</si>
  <si>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</si>
  <si>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</si>
  <si>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</si>
  <si>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</si>
  <si>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</si>
  <si>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</si>
  <si>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</si>
  <si>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</si>
  <si>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</si>
  <si>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</si>
  <si>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</si>
  <si>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</si>
  <si>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</si>
  <si>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</si>
  <si>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</si>
  <si>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</si>
  <si>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</si>
  <si>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</si>
  <si>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</si>
  <si>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</si>
  <si>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</si>
  <si>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</si>
  <si>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</si>
  <si>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</si>
  <si>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</si>
  <si>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</si>
  <si>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</si>
  <si>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</si>
  <si>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</si>
  <si>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</si>
  <si>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</si>
  <si>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</si>
  <si>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</si>
  <si>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</si>
  <si>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</si>
  <si>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</si>
  <si>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</si>
  <si>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</si>
  <si>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</si>
  <si>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</si>
  <si>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</si>
  <si>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</si>
  <si>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</si>
  <si>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</si>
  <si>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</si>
  <si>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</si>
  <si>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</si>
  <si>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</si>
  <si>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</si>
  <si>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</si>
  <si>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</si>
  <si>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</si>
  <si>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</si>
  <si>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</si>
  <si>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</si>
  <si>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</si>
  <si>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</si>
  <si>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</si>
  <si>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</si>
  <si>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</si>
  <si>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</si>
  <si>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</si>
  <si>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</si>
  <si>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</si>
  <si>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</si>
  <si>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</si>
  <si>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</si>
  <si>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</si>
  <si>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</si>
  <si>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</si>
  <si>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</si>
  <si>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</si>
  <si>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</si>
  <si>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</si>
  <si>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</si>
  <si>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</si>
  <si>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</si>
  <si>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</si>
  <si>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</si>
  <si>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</si>
  <si>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</si>
  <si>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</si>
  <si>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</si>
  <si>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</si>
  <si>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</si>
  <si>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</si>
  <si>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</si>
  <si>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</si>
  <si>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</si>
  <si>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</si>
  <si>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</si>
  <si>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</si>
  <si>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</si>
  <si>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</si>
  <si>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</si>
  <si>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</si>
  <si>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</si>
  <si>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</si>
  <si>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</si>
  <si>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</si>
  <si>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</si>
  <si>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</si>
  <si>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</si>
  <si>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</si>
  <si>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</si>
  <si>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</si>
  <si>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</si>
  <si>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</si>
  <si>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</si>
  <si>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</si>
  <si>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</si>
  <si>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</si>
  <si>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</si>
  <si>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</si>
  <si>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</si>
  <si>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</si>
  <si>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</si>
  <si>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</si>
  <si>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</si>
  <si>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</si>
  <si>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</si>
  <si>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</si>
  <si>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</si>
  <si>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</si>
  <si>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</si>
  <si>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</si>
  <si>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</si>
  <si>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</si>
  <si>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</si>
  <si>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</si>
  <si>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</si>
  <si>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</si>
  <si>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</si>
  <si>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</si>
  <si>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</si>
  <si>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</si>
  <si>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</si>
  <si>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</si>
  <si>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</si>
  <si>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</si>
  <si>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</si>
  <si>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</si>
  <si>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</si>
  <si>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</si>
  <si>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</si>
  <si>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</si>
  <si>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</si>
  <si>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</si>
  <si>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</si>
  <si>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</si>
  <si>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</si>
  <si>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</si>
  <si>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</si>
  <si>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</si>
  <si>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</si>
  <si>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</si>
  <si>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</si>
  <si>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</si>
  <si>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</si>
  <si>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</si>
  <si>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</si>
  <si>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</si>
  <si>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</si>
  <si>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</si>
  <si>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</si>
  <si>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</si>
  <si>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</si>
  <si>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</si>
  <si>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</si>
  <si>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</si>
  <si>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</si>
  <si>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</si>
  <si>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</si>
  <si>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</si>
  <si>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</si>
  <si>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</si>
  <si>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</si>
  <si>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</si>
  <si>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</si>
  <si>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</si>
  <si>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</si>
  <si>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</si>
  <si>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</si>
  <si>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</si>
  <si>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</si>
  <si>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</si>
  <si>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</si>
  <si>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</si>
  <si>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</si>
  <si>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</si>
  <si>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</si>
  <si>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</si>
  <si>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</si>
  <si>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</si>
  <si>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</si>
  <si>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</si>
  <si>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</si>
  <si>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</si>
  <si>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</si>
  <si>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</si>
  <si>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</si>
  <si>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</si>
  <si>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</si>
  <si>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</si>
  <si>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</si>
  <si>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</si>
  <si>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</si>
  <si>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</si>
  <si>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</si>
  <si>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</si>
  <si>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</si>
  <si>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</si>
  <si>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</si>
  <si>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</si>
  <si>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</si>
  <si>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</si>
  <si>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</si>
  <si>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</si>
  <si>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</si>
  <si>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</si>
  <si>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</si>
  <si>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</si>
  <si>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</si>
  <si>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</si>
  <si>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</si>
  <si>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</si>
  <si>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</si>
  <si>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</si>
  <si>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</si>
  <si>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</si>
  <si>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</si>
  <si>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</si>
  <si>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</si>
  <si>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</si>
  <si>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</si>
  <si>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</si>
  <si>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</si>
  <si>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</si>
  <si>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</si>
  <si>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</si>
  <si>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</si>
  <si>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</si>
  <si>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</si>
  <si>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</si>
  <si>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</si>
  <si>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</si>
  <si>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</si>
  <si>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</si>
  <si>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</si>
  <si>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</si>
  <si>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</si>
  <si>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</si>
  <si>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</si>
  <si>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</si>
  <si>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</si>
  <si>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</si>
  <si>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</si>
  <si>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</si>
  <si>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</si>
  <si>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</si>
  <si>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</si>
  <si>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</si>
  <si>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</si>
  <si>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</si>
  <si>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</si>
  <si>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</si>
  <si>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</si>
  <si>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</si>
  <si>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</si>
  <si>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</si>
  <si>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</si>
  <si>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</si>
  <si>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</si>
  <si>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</si>
  <si>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</si>
  <si>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</si>
  <si>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</si>
  <si>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</si>
  <si>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</si>
  <si>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</si>
  <si>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</si>
  <si>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</si>
  <si>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</si>
  <si>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</si>
  <si>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</si>
  <si>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</si>
  <si>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</si>
  <si>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</si>
  <si>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</si>
  <si>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</si>
  <si>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</si>
  <si>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</si>
  <si>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</si>
  <si>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</si>
  <si>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</si>
  <si>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</si>
  <si>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</si>
  <si>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</si>
  <si>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</si>
  <si>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</si>
  <si>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</si>
  <si>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</si>
  <si>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</si>
  <si>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</si>
  <si>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</si>
  <si>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</si>
  <si>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</si>
  <si>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</si>
  <si>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</si>
  <si>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</si>
  <si>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</si>
  <si>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</si>
  <si>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</si>
  <si>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</si>
  <si>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</si>
  <si>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</si>
  <si>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</si>
  <si>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</si>
  <si>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</si>
  <si>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</si>
  <si>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</si>
  <si>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</si>
  <si>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</si>
  <si>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</si>
  <si>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</si>
  <si>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</si>
  <si>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</si>
  <si>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</si>
  <si>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</si>
  <si>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</si>
  <si>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</si>
  <si>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</si>
  <si>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</si>
  <si>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</si>
  <si>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</si>
  <si>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</si>
  <si>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</si>
  <si>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</si>
  <si>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</si>
  <si>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</si>
  <si>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</si>
  <si>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</si>
  <si>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</si>
  <si>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</si>
  <si>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</si>
  <si>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</si>
  <si>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</si>
  <si>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</si>
  <si>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</si>
  <si>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</si>
  <si>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</si>
  <si>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</si>
  <si>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</si>
  <si>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</si>
  <si>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</si>
  <si>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</si>
  <si>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</si>
  <si>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</si>
  <si>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</si>
  <si>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</si>
  <si>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</si>
  <si>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</si>
  <si>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</si>
  <si>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</si>
  <si>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</si>
  <si>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</si>
  <si>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</si>
  <si>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</si>
  <si>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</si>
  <si>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</si>
  <si>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</si>
  <si>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</si>
  <si>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</si>
  <si>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</si>
  <si>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</si>
  <si>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</si>
  <si>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</si>
  <si>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</si>
  <si>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</si>
  <si>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</si>
  <si>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</si>
  <si>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</si>
  <si>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</si>
  <si>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</si>
  <si>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</si>
  <si>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</si>
  <si>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</si>
  <si>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</si>
  <si>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</si>
  <si>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</si>
  <si>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</si>
  <si>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</si>
  <si>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</si>
  <si>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</si>
  <si>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</si>
  <si>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</si>
  <si>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</si>
  <si>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</si>
  <si>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</si>
  <si>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</si>
  <si>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</si>
  <si>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</si>
  <si>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</si>
  <si>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</si>
  <si>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</si>
  <si>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</si>
  <si>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</si>
  <si>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</si>
  <si>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</si>
  <si>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</si>
  <si>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</si>
  <si>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</si>
  <si>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</si>
  <si>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</si>
  <si>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</si>
  <si>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</si>
  <si>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</si>
  <si>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</si>
  <si>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</si>
  <si>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</si>
  <si>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</si>
  <si>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</si>
  <si>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</si>
  <si>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</si>
  <si>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</si>
  <si>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</si>
  <si>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</si>
  <si>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</si>
  <si>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</si>
  <si>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</si>
  <si>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</si>
  <si>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</si>
  <si>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</si>
  <si>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</si>
  <si>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</si>
  <si>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</si>
  <si>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</si>
  <si>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</si>
  <si>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</si>
  <si>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</si>
  <si>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</si>
  <si>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</si>
  <si>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</si>
  <si>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</si>
  <si>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</si>
  <si>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</si>
  <si>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</si>
  <si>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</si>
  <si>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</si>
  <si>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</si>
  <si>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</si>
  <si>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</si>
  <si>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</si>
  <si>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</si>
  <si>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</si>
  <si>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</si>
  <si>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</si>
  <si>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</si>
  <si>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</si>
  <si>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</si>
  <si>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</si>
  <si>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</si>
  <si>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</si>
  <si>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</si>
  <si>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</si>
  <si>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</si>
  <si>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</si>
  <si>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</si>
  <si>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</si>
  <si>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</si>
  <si>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</si>
  <si>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</si>
  <si>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</si>
  <si>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</si>
  <si>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</si>
  <si>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</si>
  <si>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</si>
  <si>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</si>
  <si>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</si>
  <si>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</si>
  <si>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</si>
  <si>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</si>
  <si>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</si>
  <si>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</si>
  <si>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</si>
  <si>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</si>
  <si>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</si>
  <si>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</si>
  <si>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</si>
  <si>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</si>
  <si>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</si>
  <si>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</si>
  <si>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</si>
  <si>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</si>
  <si>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</si>
  <si>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</si>
  <si>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</si>
  <si>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</si>
  <si>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</si>
  <si>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</si>
  <si>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</si>
  <si>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</si>
  <si>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</si>
  <si>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</si>
  <si>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</si>
  <si>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</si>
  <si>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</si>
  <si>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</si>
  <si>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</si>
  <si>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</si>
  <si>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</si>
  <si>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</si>
  <si>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</si>
  <si>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</si>
  <si>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</si>
  <si>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</si>
  <si>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</si>
  <si>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</si>
  <si>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</si>
  <si>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</si>
  <si>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</si>
  <si>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</si>
  <si>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</si>
  <si>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</si>
  <si>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</si>
  <si>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</si>
  <si>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</si>
  <si>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</si>
  <si>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</si>
  <si>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</si>
  <si>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</si>
  <si>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</si>
  <si>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</si>
  <si>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</si>
  <si>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</si>
  <si>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</si>
  <si>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</si>
  <si>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</si>
  <si>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</si>
  <si>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</si>
  <si>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</si>
  <si>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</si>
  <si>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</si>
  <si>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</si>
  <si>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</si>
  <si>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</si>
  <si>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</si>
  <si>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</si>
  <si>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</si>
  <si>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</si>
  <si>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</si>
  <si>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</si>
  <si>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</si>
  <si>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</si>
  <si>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</si>
  <si>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</si>
  <si>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</si>
  <si>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</si>
  <si>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</si>
  <si>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</si>
  <si>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</si>
  <si>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</si>
  <si>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</si>
  <si>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</si>
  <si>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</si>
  <si>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</si>
  <si>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</si>
  <si>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</si>
  <si>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</si>
  <si>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</si>
  <si>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</si>
  <si>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</si>
  <si>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</si>
  <si>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</si>
  <si>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</si>
  <si>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</si>
  <si>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</si>
  <si>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</si>
  <si>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</si>
  <si>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</si>
  <si>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</si>
  <si>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</si>
  <si>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</si>
  <si>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</si>
  <si>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</si>
  <si>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</si>
  <si>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</si>
  <si>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</si>
  <si>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</si>
  <si>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</si>
  <si>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</si>
  <si>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</si>
  <si>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</si>
  <si>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</si>
  <si>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</si>
  <si>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</si>
  <si>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</si>
  <si>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</si>
  <si>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</si>
  <si>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</si>
  <si>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</si>
  <si>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</si>
  <si>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</si>
  <si>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</si>
  <si>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</si>
  <si>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</si>
  <si>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</si>
  <si>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</si>
  <si>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</si>
  <si>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</si>
  <si>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</si>
  <si>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</si>
  <si>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</si>
  <si>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</si>
  <si>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</si>
  <si>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</si>
  <si>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</si>
  <si>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</si>
  <si>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</si>
  <si>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</si>
  <si>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</si>
  <si>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</si>
  <si>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</si>
  <si>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</si>
  <si>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</si>
  <si>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</si>
  <si>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</si>
  <si>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</si>
  <si>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</si>
  <si>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</si>
  <si>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</si>
  <si>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</si>
  <si>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</si>
  <si>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</si>
  <si>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</si>
  <si>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</si>
  <si>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</si>
  <si>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</si>
  <si>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</si>
  <si>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</si>
  <si>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</si>
  <si>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</si>
  <si>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</si>
  <si>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</si>
  <si>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</si>
  <si>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</si>
  <si>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</si>
  <si>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</si>
  <si>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</si>
  <si>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</si>
  <si>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</si>
  <si>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</si>
  <si>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</si>
  <si>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</si>
  <si>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</si>
  <si>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</si>
  <si>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</si>
  <si>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</si>
  <si>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</si>
  <si>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</si>
  <si>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</si>
  <si>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</si>
  <si>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</si>
  <si>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</si>
  <si>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</si>
  <si>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</si>
  <si>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</si>
  <si>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</si>
  <si>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</si>
  <si>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</si>
  <si>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</si>
  <si>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</si>
  <si>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</si>
  <si>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</si>
  <si>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</si>
  <si>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</si>
  <si>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</si>
  <si>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</si>
  <si>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</si>
  <si>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</si>
  <si>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</si>
  <si>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</si>
  <si>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</si>
  <si>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</si>
  <si>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</si>
  <si>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</si>
  <si>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</si>
  <si>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</si>
  <si>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</si>
  <si>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</si>
  <si>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</si>
  <si>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</si>
  <si>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</si>
  <si>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</si>
  <si>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</si>
  <si>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</si>
  <si>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</si>
  <si>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</si>
  <si>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</si>
  <si>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</si>
  <si>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</si>
  <si>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</si>
  <si>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</si>
  <si>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</si>
  <si>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</si>
  <si>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</si>
  <si>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</si>
  <si>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</si>
  <si>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</si>
  <si>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</si>
  <si>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</si>
  <si>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</si>
  <si>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</si>
  <si>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</si>
  <si>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</si>
  <si>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</si>
  <si>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</si>
  <si>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</si>
  <si>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</si>
  <si>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</si>
  <si>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</si>
  <si>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</si>
  <si>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</si>
  <si>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</si>
  <si>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</si>
  <si>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</si>
  <si>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</si>
  <si>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</si>
  <si>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</si>
  <si>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</si>
  <si>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</si>
  <si>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</si>
  <si>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</si>
  <si>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</si>
  <si>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</si>
  <si>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</si>
  <si>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</si>
  <si>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</si>
  <si>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</si>
  <si>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</si>
  <si>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</si>
  <si>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</si>
  <si>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</si>
  <si>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</si>
  <si>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</si>
  <si>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</si>
  <si>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</si>
  <si>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</si>
  <si>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</si>
  <si>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</si>
  <si>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</si>
  <si>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</si>
  <si>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</si>
  <si>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</si>
  <si>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</si>
  <si>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</si>
  <si>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</si>
  <si>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</si>
  <si>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</si>
  <si>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</si>
  <si>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</si>
  <si>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</si>
  <si>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</si>
  <si>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</si>
  <si>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</si>
  <si>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</si>
  <si>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</si>
  <si>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</si>
  <si>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</si>
  <si>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</si>
  <si>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</si>
  <si>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</si>
  <si>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</si>
  <si>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</si>
  <si>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</si>
  <si>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</si>
  <si>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</si>
  <si>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</si>
  <si>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</si>
  <si>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</si>
  <si>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</si>
  <si>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</si>
  <si>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</si>
  <si>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</si>
  <si>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</si>
  <si>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</si>
  <si>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</si>
  <si>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</si>
  <si>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</si>
  <si>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</si>
  <si>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</si>
  <si>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</si>
  <si>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</si>
  <si>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</si>
  <si>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</si>
  <si>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</si>
  <si>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</si>
  <si>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</si>
  <si>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</si>
  <si>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</si>
  <si>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</si>
  <si>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</si>
  <si>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</si>
  <si>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</si>
  <si>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</si>
  <si>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</si>
  <si>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</si>
  <si>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</si>
  <si>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</si>
  <si>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</si>
  <si>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</si>
  <si>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</si>
  <si>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</si>
  <si>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</si>
  <si>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</si>
  <si>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</si>
  <si>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</si>
  <si>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</si>
  <si>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</si>
  <si>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</si>
  <si>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</si>
  <si>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</si>
  <si>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</si>
  <si>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</si>
  <si>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</si>
  <si>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</si>
  <si>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</si>
  <si>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</si>
  <si>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</si>
  <si>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</si>
  <si>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</si>
  <si>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</si>
  <si>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</si>
  <si>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</si>
  <si>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</si>
  <si>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</si>
  <si>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</si>
  <si>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</si>
  <si>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</si>
  <si>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</si>
  <si>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</si>
  <si>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</si>
  <si>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</si>
  <si>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</si>
  <si>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</si>
  <si>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</si>
  <si>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</si>
  <si>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</si>
  <si>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</si>
  <si>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</si>
  <si>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</si>
  <si>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</si>
  <si>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</si>
  <si>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</si>
  <si>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</si>
  <si>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</si>
  <si>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</si>
  <si>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</si>
  <si>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</si>
  <si>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</si>
  <si>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</si>
  <si>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</si>
  <si>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</si>
  <si>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</si>
  <si>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</si>
  <si>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</si>
  <si>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</si>
  <si>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</si>
  <si>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</si>
  <si>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</si>
  <si>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</si>
  <si>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</si>
  <si>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</si>
  <si>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</si>
  <si>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</si>
  <si>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</si>
  <si>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</si>
  <si>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</si>
  <si>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</si>
  <si>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</si>
  <si>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</si>
  <si>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</si>
  <si>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</si>
  <si>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</si>
  <si>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</si>
  <si>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</si>
  <si>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</si>
  <si>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</si>
  <si>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</si>
  <si>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</si>
  <si>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</si>
  <si>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</si>
  <si>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</si>
  <si>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</si>
  <si>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</si>
  <si>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</si>
  <si>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</si>
  <si>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</si>
  <si>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</si>
  <si>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</si>
  <si>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</si>
  <si>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</si>
  <si>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</si>
  <si>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</si>
  <si>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</si>
  <si>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</si>
  <si>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</si>
  <si>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</si>
  <si>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</si>
  <si>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</si>
  <si>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</si>
  <si>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</si>
  <si>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</si>
  <si>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</si>
  <si>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</si>
  <si>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</si>
  <si>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</si>
  <si>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</si>
  <si>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</si>
  <si>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</si>
  <si>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</si>
  <si>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</si>
  <si>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</si>
  <si>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</si>
  <si>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</si>
  <si>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</si>
  <si>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</si>
  <si>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</si>
  <si>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</si>
  <si>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</si>
  <si>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</si>
  <si>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</si>
  <si>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</si>
  <si>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</si>
  <si>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</si>
  <si>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</si>
  <si>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</si>
  <si>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</si>
  <si>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</si>
  <si>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</si>
  <si>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</si>
  <si>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</si>
  <si>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</si>
  <si>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</si>
  <si>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</si>
  <si>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</si>
  <si>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</si>
  <si>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</si>
  <si>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</si>
  <si>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</si>
  <si>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</si>
  <si>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</si>
  <si>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</si>
  <si>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</si>
  <si>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</si>
  <si>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</si>
  <si>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</si>
  <si>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</si>
  <si>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</si>
  <si>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</si>
  <si>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</si>
  <si>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</si>
  <si>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</si>
  <si>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</si>
  <si>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</si>
  <si>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</si>
  <si>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</si>
  <si>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</si>
  <si>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</si>
  <si>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</si>
  <si>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</si>
  <si>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</si>
  <si>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</si>
  <si>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</si>
  <si>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</si>
  <si>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</si>
  <si>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</si>
  <si>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</si>
  <si>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</si>
  <si>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</si>
  <si>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</si>
  <si>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</si>
  <si>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</si>
  <si>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</si>
  <si>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</si>
  <si>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</si>
  <si>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</si>
  <si>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</si>
  <si>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</si>
  <si>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</si>
  <si>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</si>
  <si>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</si>
  <si>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</si>
  <si>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</si>
  <si>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</si>
  <si>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</si>
  <si>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</si>
  <si>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</si>
  <si>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</si>
  <si>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</si>
  <si>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</si>
  <si>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</si>
  <si>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</si>
  <si>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</si>
  <si>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</si>
  <si>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</si>
  <si>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</si>
  <si>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</si>
  <si>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</si>
  <si>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</si>
  <si>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</si>
  <si>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</si>
  <si>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</si>
  <si>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</si>
  <si>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</si>
  <si>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</si>
  <si>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</si>
  <si>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</si>
  <si>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</si>
  <si>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</si>
  <si>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</si>
  <si>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</si>
  <si>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</si>
  <si>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</si>
  <si>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</si>
  <si>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</si>
  <si>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</si>
  <si>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</si>
  <si>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</si>
  <si>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</si>
  <si>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</si>
  <si>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</si>
  <si>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</si>
  <si>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</si>
  <si>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</si>
  <si>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</si>
  <si>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</si>
  <si>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</si>
  <si>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</si>
  <si>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</si>
  <si>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</si>
  <si>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</si>
  <si>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</si>
  <si>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</si>
  <si>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</si>
  <si>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</si>
  <si>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</si>
  <si>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</si>
  <si>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</si>
  <si>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</si>
  <si>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</si>
  <si>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</si>
  <si>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</si>
  <si>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</si>
  <si>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</si>
  <si>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</si>
  <si>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</si>
  <si>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</si>
  <si>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</si>
  <si>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</si>
  <si>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</si>
  <si>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</si>
  <si>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</si>
  <si>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</si>
  <si>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</si>
  <si>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</si>
  <si>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</si>
  <si>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</si>
  <si>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</si>
  <si>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</si>
  <si>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</si>
  <si>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</si>
  <si>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</si>
  <si>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</si>
  <si>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</si>
  <si>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</si>
  <si>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</si>
  <si>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</si>
  <si>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</si>
  <si>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</si>
  <si>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</si>
  <si>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</si>
  <si>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</si>
  <si>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</si>
  <si>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</si>
  <si>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</si>
  <si>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</si>
  <si>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</si>
  <si>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</si>
  <si>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</si>
  <si>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</si>
  <si>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</si>
  <si>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</si>
  <si>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</si>
  <si>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</si>
  <si>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</si>
  <si>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</si>
  <si>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</si>
  <si>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</si>
  <si>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</si>
  <si>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</si>
  <si>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</si>
  <si>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</si>
  <si>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</si>
  <si>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</si>
  <si>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</si>
  <si>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</si>
  <si>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</si>
  <si>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</si>
  <si>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</si>
  <si>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</si>
  <si>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</si>
  <si>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</si>
  <si>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</si>
  <si>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</si>
  <si>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</si>
  <si>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</si>
  <si>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</si>
  <si>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</si>
  <si>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</si>
  <si>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</si>
  <si>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</si>
  <si>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</si>
  <si>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</si>
  <si>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</si>
  <si>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</si>
  <si>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</si>
  <si>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</si>
  <si>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</si>
  <si>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</si>
  <si>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</si>
  <si>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</si>
  <si>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</si>
  <si>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</si>
  <si>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</si>
  <si>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</si>
  <si>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</si>
  <si>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</si>
  <si>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</si>
  <si>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</si>
  <si>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</si>
  <si>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</si>
  <si>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</si>
  <si>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</si>
  <si>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</si>
  <si>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</si>
  <si>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</si>
  <si>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</si>
  <si>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</si>
  <si>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</si>
  <si>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</si>
  <si>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</si>
  <si>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</si>
  <si>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</si>
  <si>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</si>
  <si>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</si>
  <si>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</si>
  <si>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</si>
  <si>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</si>
  <si>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</si>
  <si>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</si>
  <si>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</si>
  <si>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</si>
  <si>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</si>
  <si>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</si>
  <si>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</si>
  <si>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</si>
  <si>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</si>
  <si>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</si>
  <si>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</si>
  <si>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</si>
  <si>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</si>
  <si>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</si>
  <si>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</si>
  <si>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</si>
  <si>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</si>
  <si>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</si>
  <si>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</si>
  <si>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</si>
  <si>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</si>
  <si>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</si>
  <si>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</si>
  <si>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</si>
  <si>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</si>
  <si>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</si>
  <si>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</si>
  <si>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</si>
  <si>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</si>
  <si>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</si>
  <si>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</si>
  <si>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</si>
  <si>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</si>
  <si>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</si>
  <si>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</si>
  <si>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</si>
  <si>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</si>
  <si>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</si>
  <si>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</si>
  <si>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</si>
  <si>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</si>
  <si>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</si>
  <si>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</si>
  <si>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</si>
  <si>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</si>
  <si>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</si>
  <si>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</si>
  <si>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</si>
  <si>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</si>
  <si>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</si>
  <si>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</si>
  <si>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</si>
  <si>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</si>
  <si>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</si>
  <si>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</si>
  <si>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</si>
  <si>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</si>
  <si>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</si>
  <si>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</si>
  <si>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</si>
  <si>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</si>
  <si>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</si>
  <si>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</si>
  <si>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</si>
  <si>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</si>
  <si>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</si>
  <si>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</si>
  <si>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</si>
  <si>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</si>
  <si>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</si>
  <si>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</si>
  <si>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</si>
  <si>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</si>
  <si>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</si>
  <si>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</si>
  <si>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</si>
  <si>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</si>
  <si>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</si>
  <si>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</si>
  <si>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</si>
  <si>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</si>
  <si>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</si>
  <si>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</si>
  <si>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</si>
  <si>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</si>
  <si>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</si>
  <si>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</si>
  <si>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</si>
  <si>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</si>
  <si>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</si>
  <si>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</si>
  <si>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</si>
  <si>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</si>
  <si>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</si>
  <si>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</si>
  <si>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</si>
  <si>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</si>
  <si>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</si>
  <si>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</si>
  <si>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</si>
  <si>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</si>
  <si>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</si>
  <si>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</si>
  <si>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</si>
  <si>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</si>
  <si>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</si>
  <si>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</si>
  <si>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</si>
  <si>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</si>
  <si>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</si>
  <si>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</si>
  <si>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</si>
  <si>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</si>
  <si>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</si>
  <si>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</si>
  <si>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</si>
  <si>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</si>
  <si>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</si>
  <si>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</si>
  <si>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</si>
  <si>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</si>
  <si>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</si>
  <si>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</si>
  <si>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</si>
  <si>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</si>
  <si>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</si>
  <si>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</si>
  <si>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</si>
  <si>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</si>
  <si>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</si>
  <si>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</si>
  <si>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</si>
  <si>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</si>
  <si>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</si>
  <si>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</si>
  <si>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</si>
  <si>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</si>
  <si>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</si>
  <si>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</si>
  <si>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</si>
  <si>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</si>
  <si>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</si>
  <si>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</si>
  <si>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</si>
  <si>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</si>
  <si>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</si>
  <si>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</si>
  <si>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</si>
  <si>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</si>
  <si>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</si>
  <si>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</si>
  <si>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</si>
  <si>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</si>
  <si>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</si>
  <si>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</si>
  <si>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</si>
  <si>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</si>
  <si>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</si>
  <si>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</si>
  <si>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</si>
  <si>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</si>
  <si>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</si>
  <si>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</si>
  <si>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</si>
  <si>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</si>
  <si>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</si>
  <si>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</si>
  <si>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</si>
  <si>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</si>
  <si>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</si>
  <si>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</si>
  <si>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</si>
  <si>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</si>
  <si>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</si>
  <si>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</si>
  <si>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</si>
  <si>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</si>
  <si>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</si>
  <si>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</si>
  <si>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</si>
  <si>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</si>
  <si>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</si>
  <si>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</si>
  <si>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</si>
  <si>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</si>
  <si>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</si>
  <si>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</si>
  <si>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</si>
  <si>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</si>
  <si>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</si>
  <si>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</si>
  <si>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</si>
  <si>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</si>
  <si>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</si>
  <si>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</si>
  <si>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</si>
  <si>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</si>
  <si>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</si>
  <si>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</si>
  <si>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</si>
  <si>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</si>
  <si>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</si>
  <si>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</si>
  <si>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</si>
  <si>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</si>
  <si>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</si>
  <si>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</si>
  <si>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</si>
  <si>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</si>
  <si>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</si>
  <si>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</si>
  <si>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</si>
  <si>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</si>
  <si>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</si>
  <si>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</si>
  <si>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</si>
  <si>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</si>
  <si>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</si>
  <si>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</si>
  <si>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</si>
  <si>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</si>
  <si>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</si>
  <si>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</si>
  <si>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</si>
  <si>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</si>
  <si>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</si>
  <si>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</si>
  <si>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</si>
  <si>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</si>
  <si>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</si>
  <si>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</si>
  <si>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</si>
  <si>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</si>
  <si>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</si>
  <si>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</si>
  <si>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</si>
  <si>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</si>
  <si>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</si>
  <si>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</si>
  <si>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</si>
  <si>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</si>
  <si>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</si>
  <si>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</si>
  <si>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</si>
  <si>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</si>
  <si>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</si>
  <si>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</si>
  <si>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</si>
  <si>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</si>
  <si>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</si>
  <si>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</si>
  <si>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</si>
  <si>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</si>
  <si>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</si>
  <si>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</si>
  <si>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</si>
  <si>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</si>
  <si>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</si>
  <si>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</si>
  <si>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</si>
  <si>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</si>
  <si>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</si>
  <si>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</si>
  <si>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</si>
  <si>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</si>
  <si>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</si>
  <si>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</si>
  <si>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</si>
  <si>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</si>
  <si>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</si>
  <si>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</si>
  <si>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</si>
  <si>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</si>
  <si>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</si>
  <si>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</si>
  <si>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</si>
  <si>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</si>
  <si>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</si>
  <si>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</si>
  <si>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</si>
  <si>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</si>
  <si>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</si>
  <si>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</si>
  <si>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</si>
  <si>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</si>
  <si>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</si>
  <si>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</si>
  <si>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</si>
  <si>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</si>
  <si>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</si>
  <si>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</si>
  <si>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</si>
  <si>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</si>
  <si>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</si>
  <si>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</si>
  <si>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</si>
  <si>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</si>
  <si>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</si>
  <si>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</si>
  <si>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</si>
  <si>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</si>
  <si>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</si>
  <si>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</si>
  <si>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</si>
  <si>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</si>
  <si>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</si>
  <si>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</si>
  <si>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</si>
  <si>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</si>
  <si>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</si>
  <si>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</si>
  <si>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</si>
  <si>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</si>
  <si>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</si>
  <si>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</si>
  <si>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</si>
  <si>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</si>
  <si>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</si>
  <si>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</si>
  <si>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</si>
  <si>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</si>
  <si>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</si>
  <si>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</si>
  <si>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</si>
  <si>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</si>
  <si>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</si>
  <si>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</si>
  <si>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</si>
  <si>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</si>
  <si>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</si>
  <si>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</si>
  <si>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</si>
  <si>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</si>
  <si>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</si>
  <si>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</si>
  <si>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</si>
  <si>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</si>
  <si>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</si>
  <si>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</si>
  <si>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</si>
  <si>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</si>
  <si>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</si>
  <si>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</si>
  <si>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</si>
  <si>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</si>
  <si>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</si>
  <si>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</si>
  <si>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</si>
  <si>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</si>
  <si>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</si>
  <si>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</si>
  <si>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</si>
  <si>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</si>
  <si>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</si>
  <si>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</si>
  <si>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</si>
  <si>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</si>
  <si>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</si>
  <si>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</si>
  <si>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</si>
  <si>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</si>
  <si>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</si>
  <si>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</si>
  <si>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</si>
  <si>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</si>
  <si>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</si>
  <si>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</si>
  <si>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</si>
  <si>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</si>
  <si>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</si>
  <si>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</si>
  <si>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</si>
  <si>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</si>
  <si>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</si>
  <si>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</si>
  <si>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</si>
  <si>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</si>
  <si>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</si>
  <si>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</si>
  <si>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</si>
  <si>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</si>
  <si>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</si>
  <si>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</si>
  <si>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</si>
  <si>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</si>
  <si>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</si>
  <si>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</si>
  <si>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</si>
  <si>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</si>
  <si>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</si>
  <si>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</si>
  <si>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</si>
  <si>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</si>
  <si>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</si>
  <si>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</si>
  <si>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</si>
  <si>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</si>
  <si>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</si>
  <si>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</si>
  <si>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</si>
  <si>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</si>
  <si>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</si>
  <si>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</si>
  <si>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</si>
  <si>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</si>
  <si>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</si>
  <si>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</si>
  <si>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</si>
  <si>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</si>
  <si>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</si>
  <si>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</si>
  <si>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</si>
  <si>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</si>
  <si>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</si>
  <si>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</si>
  <si>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</si>
  <si>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</si>
  <si>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</si>
  <si>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</si>
  <si>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</si>
  <si>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</si>
  <si>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</si>
  <si>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</si>
  <si>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</si>
  <si>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</si>
  <si>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</si>
  <si>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</si>
  <si>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</si>
  <si>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</si>
  <si>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</si>
  <si>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</si>
  <si>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</si>
  <si>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</si>
  <si>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</si>
  <si>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</si>
  <si>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</si>
  <si>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</si>
  <si>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</si>
  <si>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</si>
  <si>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</si>
  <si>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</si>
  <si>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</si>
  <si>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</si>
  <si>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</si>
  <si>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</si>
  <si>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</si>
  <si>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</si>
  <si>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</si>
  <si>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</si>
  <si>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</si>
  <si>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</si>
  <si>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</si>
  <si>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</si>
  <si>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</si>
  <si>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</si>
  <si>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</si>
  <si>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</si>
  <si>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</si>
  <si>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</si>
  <si>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</si>
  <si>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</si>
  <si>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</si>
  <si>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</si>
  <si>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</si>
  <si>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</si>
  <si>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</si>
  <si>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</si>
  <si>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</si>
  <si>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</si>
  <si>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</si>
  <si>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</si>
  <si>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</si>
  <si>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</si>
  <si>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</si>
  <si>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</si>
  <si>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</si>
  <si>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</si>
  <si>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</si>
  <si>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</si>
  <si>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</si>
  <si>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</si>
  <si>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</si>
  <si>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</si>
  <si>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</si>
  <si>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</si>
  <si>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</si>
  <si>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</si>
  <si>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</si>
  <si>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</si>
  <si>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</si>
  <si>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</si>
  <si>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</si>
  <si>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</si>
  <si>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</si>
  <si>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</si>
  <si>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</si>
  <si>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</si>
  <si>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</si>
  <si>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</si>
  <si>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</si>
  <si>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</si>
  <si>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</si>
  <si>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</si>
  <si>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</si>
  <si>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</si>
  <si>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</si>
  <si>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</si>
  <si>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</si>
  <si>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</si>
  <si>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</si>
  <si>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</si>
  <si>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</si>
  <si>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</si>
  <si>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</si>
  <si>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</si>
  <si>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</si>
  <si>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</si>
  <si>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</si>
  <si>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</si>
  <si>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</si>
  <si>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</si>
  <si>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</si>
  <si>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</si>
  <si>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</si>
  <si>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</si>
  <si>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</si>
  <si>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</si>
  <si>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</si>
  <si>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</si>
  <si>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</si>
  <si>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</si>
  <si>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</si>
  <si>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</si>
  <si>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</si>
  <si>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</si>
  <si>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</si>
  <si>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</si>
  <si>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</si>
  <si>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</si>
  <si>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</si>
  <si>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</si>
  <si>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</si>
  <si>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</si>
  <si>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</si>
  <si>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</si>
  <si>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</si>
  <si>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</si>
  <si>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</si>
  <si>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</si>
  <si>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</si>
  <si>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</si>
  <si>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</si>
  <si>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</si>
  <si>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</si>
  <si>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</si>
  <si>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</si>
  <si>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</si>
  <si>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</si>
  <si>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</si>
  <si>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</si>
  <si>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</si>
  <si>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</si>
  <si>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</si>
  <si>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</si>
  <si>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</si>
  <si>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</si>
  <si>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</si>
  <si>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</si>
  <si>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</si>
  <si>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</si>
  <si>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</si>
  <si>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</si>
  <si>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</si>
  <si>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</si>
  <si>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</si>
  <si>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</si>
  <si>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</si>
  <si>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</si>
  <si>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</si>
  <si>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</si>
  <si>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</si>
  <si>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</si>
  <si>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</si>
  <si>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</si>
  <si>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</si>
  <si>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</si>
  <si>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</si>
  <si>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</si>
  <si>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</si>
  <si>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</si>
  <si>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</si>
  <si>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</si>
  <si>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</si>
  <si>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</si>
  <si>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</si>
  <si>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</si>
  <si>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</si>
  <si>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</si>
  <si>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</si>
  <si>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</si>
  <si>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</si>
  <si>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</si>
  <si>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</si>
  <si>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</si>
  <si>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</si>
  <si>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</si>
  <si>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</si>
  <si>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</si>
  <si>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</si>
  <si>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</si>
  <si>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</si>
  <si>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</si>
  <si>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</si>
  <si>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</si>
  <si>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</si>
  <si>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</si>
  <si>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</si>
  <si>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</si>
  <si>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</si>
  <si>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</si>
  <si>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</si>
  <si>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</si>
  <si>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</si>
  <si>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</si>
  <si>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</si>
  <si>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</si>
  <si>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</si>
  <si>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</si>
  <si>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</si>
  <si>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</si>
  <si>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</si>
  <si>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</si>
  <si>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</si>
  <si>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</si>
  <si>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</si>
  <si>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</si>
  <si>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</si>
  <si>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</si>
  <si>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</si>
  <si>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</si>
  <si>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</si>
  <si>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</si>
  <si>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</si>
  <si>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</si>
  <si>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</si>
  <si>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</si>
  <si>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</si>
  <si>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</si>
  <si>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</si>
  <si>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</si>
  <si>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</si>
  <si>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</si>
  <si>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</si>
  <si>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</si>
  <si>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</si>
  <si>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</si>
  <si>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</si>
  <si>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</si>
  <si>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</si>
  <si>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</si>
  <si>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</si>
  <si>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</si>
  <si>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</si>
  <si>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</si>
  <si>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</si>
  <si>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</si>
  <si>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</si>
  <si>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</si>
  <si>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</si>
  <si>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</si>
  <si>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</si>
  <si>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</si>
  <si>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</si>
  <si>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</si>
  <si>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</si>
  <si>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</si>
  <si>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</si>
  <si>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</si>
  <si>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</si>
  <si>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</si>
  <si>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</si>
  <si>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</si>
  <si>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</si>
  <si>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</si>
  <si>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</si>
  <si>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</si>
  <si>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</si>
  <si>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</si>
  <si>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</si>
  <si>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</si>
  <si>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</si>
  <si>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</si>
  <si>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</si>
  <si>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</si>
  <si>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</si>
  <si>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</si>
  <si>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</si>
  <si>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</si>
  <si>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</si>
  <si>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</si>
  <si>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</si>
  <si>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</si>
  <si>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</si>
  <si>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</si>
  <si>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</si>
  <si>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</si>
  <si>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</si>
  <si>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</si>
  <si>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</si>
  <si>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</si>
  <si>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</si>
  <si>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</si>
  <si>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</si>
  <si>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</si>
  <si>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</si>
  <si>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</si>
  <si>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</si>
  <si>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</si>
  <si>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</si>
  <si>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</si>
  <si>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</si>
  <si>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</si>
  <si>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</si>
  <si>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</si>
  <si>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</si>
  <si>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</si>
  <si>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</si>
  <si>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</si>
  <si>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</si>
  <si>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</si>
  <si>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</si>
  <si>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</si>
  <si>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</si>
  <si>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</si>
  <si>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</si>
  <si>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</si>
  <si>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</si>
  <si>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</si>
  <si>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</si>
  <si>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</si>
  <si>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</si>
  <si>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</si>
  <si>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</si>
  <si>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</si>
  <si>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</si>
  <si>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</si>
  <si>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</si>
  <si>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</si>
  <si>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</si>
  <si>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</si>
  <si>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</si>
  <si>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</si>
  <si>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</si>
  <si>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</si>
  <si>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</si>
  <si>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</si>
  <si>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</si>
  <si>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</si>
  <si>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</si>
  <si>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</si>
  <si>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</si>
  <si>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</si>
  <si>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</si>
  <si>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</si>
  <si>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</si>
  <si>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</si>
  <si>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</si>
  <si>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</si>
  <si>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</si>
  <si>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</si>
  <si>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</si>
  <si>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</si>
  <si>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</si>
  <si>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</si>
  <si>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</si>
  <si>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</si>
  <si>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</si>
  <si>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</si>
  <si>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</si>
  <si>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</si>
  <si>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</si>
  <si>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</si>
  <si>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</si>
  <si>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</si>
  <si>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</si>
  <si>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</si>
  <si>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</si>
  <si>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</si>
  <si>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</si>
  <si>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</si>
  <si>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</si>
  <si>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</si>
  <si>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</si>
  <si>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</si>
  <si>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</si>
  <si>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</si>
  <si>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</si>
  <si>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</si>
  <si>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</si>
  <si>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</si>
  <si>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</si>
  <si>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</si>
  <si>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</si>
  <si>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</si>
  <si>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</si>
  <si>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</si>
  <si>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</si>
  <si>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</si>
  <si>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</si>
  <si>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</si>
  <si>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</si>
  <si>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</si>
  <si>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</si>
  <si>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</si>
  <si>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</si>
  <si>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</si>
  <si>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</si>
  <si>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</si>
  <si>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</si>
  <si>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</si>
  <si>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</si>
  <si>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</si>
  <si>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</si>
  <si>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</si>
  <si>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</si>
  <si>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</si>
  <si>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</si>
  <si>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</si>
  <si>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</si>
  <si>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</si>
  <si>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</si>
  <si>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</si>
  <si>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</si>
  <si>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</si>
  <si>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</si>
  <si>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</si>
  <si>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</si>
  <si>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</si>
  <si>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</si>
  <si>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</si>
  <si>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</si>
  <si>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</si>
  <si>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</si>
  <si>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</si>
  <si>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</si>
  <si>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</si>
  <si>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</si>
  <si>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</si>
  <si>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</si>
  <si>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</si>
  <si>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</si>
  <si>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</si>
  <si>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</si>
  <si>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</si>
  <si>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</si>
  <si>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</si>
  <si>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</si>
  <si>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</si>
  <si>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</si>
  <si>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</si>
  <si>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</si>
  <si>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</si>
  <si>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</si>
  <si>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</si>
  <si>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</si>
  <si>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</si>
  <si>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</si>
  <si>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</si>
  <si>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</si>
  <si>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</si>
  <si>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</si>
  <si>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</si>
  <si>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</si>
  <si>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</si>
  <si>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</si>
  <si>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</si>
  <si>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</si>
  <si>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</si>
  <si>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</si>
  <si>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</si>
  <si>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</si>
  <si>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</si>
  <si>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</si>
  <si>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</si>
  <si>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</si>
  <si>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</si>
  <si>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</si>
  <si>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</si>
  <si>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</si>
  <si>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</si>
  <si>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</si>
  <si>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</si>
  <si>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</si>
  <si>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</si>
  <si>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</si>
  <si>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</si>
  <si>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</si>
  <si>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</si>
  <si>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</si>
  <si>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</si>
  <si>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</si>
  <si>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</si>
  <si>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</si>
  <si>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</si>
  <si>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</si>
  <si>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</si>
  <si>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</si>
  <si>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</si>
  <si>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</si>
  <si>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</si>
  <si>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</si>
  <si>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</si>
  <si>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</si>
  <si>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</si>
  <si>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</si>
  <si>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</si>
  <si>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</si>
  <si>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</si>
  <si>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</si>
  <si>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</si>
  <si>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</si>
  <si>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</si>
  <si>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</si>
  <si>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</si>
  <si>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</si>
  <si>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</si>
  <si>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</si>
  <si>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</si>
  <si>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</si>
  <si>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</si>
  <si>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</si>
  <si>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</si>
  <si>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</si>
  <si>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</si>
  <si>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</si>
  <si>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</si>
  <si>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</si>
  <si>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</si>
  <si>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</si>
  <si>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</si>
  <si>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</si>
  <si>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</si>
  <si>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</si>
  <si>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</si>
  <si>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</si>
  <si>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</si>
  <si>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</si>
  <si>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</si>
  <si>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</si>
  <si>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</si>
  <si>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</si>
  <si>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</si>
  <si>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</si>
  <si>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</si>
  <si>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</si>
  <si>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</si>
  <si>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</si>
  <si>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</si>
  <si>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</si>
  <si>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</si>
  <si>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</si>
  <si>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</si>
  <si>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</si>
  <si>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</si>
  <si>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</si>
  <si>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</si>
  <si>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</si>
  <si>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</si>
  <si>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</si>
  <si>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</si>
  <si>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</si>
  <si>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</si>
  <si>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</si>
  <si>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</si>
  <si>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</si>
  <si>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</si>
  <si>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</si>
  <si>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</si>
  <si>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</si>
  <si>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</si>
  <si>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</si>
  <si>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</si>
  <si>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</si>
  <si>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</si>
  <si>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</si>
  <si>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</si>
  <si>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</si>
  <si>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</si>
  <si>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</si>
  <si>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</si>
  <si>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</si>
  <si>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</si>
  <si>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</si>
  <si>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</si>
  <si>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</si>
  <si>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</si>
  <si>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</si>
  <si>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</si>
  <si>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</si>
  <si>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</si>
  <si>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</si>
  <si>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</si>
  <si>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</si>
  <si>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</si>
  <si>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</si>
  <si>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</si>
  <si>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</si>
  <si>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</si>
  <si>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</si>
  <si>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</si>
  <si>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</si>
  <si>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</si>
  <si>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</si>
  <si>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</si>
  <si>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</si>
  <si>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</si>
  <si>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</si>
  <si>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</si>
  <si>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</si>
  <si>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</si>
  <si>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</si>
  <si>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</si>
  <si>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</si>
  <si>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</si>
  <si>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</si>
  <si>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</si>
  <si>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</si>
  <si>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</si>
  <si>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</si>
  <si>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</si>
  <si>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</si>
  <si>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</si>
  <si>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</si>
  <si>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</si>
  <si>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</si>
  <si>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</si>
  <si>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</si>
  <si>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</si>
  <si>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</si>
  <si>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</si>
  <si>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</si>
  <si>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</si>
  <si>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</si>
  <si>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</si>
  <si>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</si>
  <si>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</si>
  <si>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</si>
  <si>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</si>
  <si>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</si>
  <si>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</si>
  <si>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</si>
  <si>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</si>
  <si>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</si>
  <si>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</si>
  <si>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</si>
  <si>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</si>
  <si>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</si>
  <si>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</si>
  <si>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</si>
  <si>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</si>
  <si>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</si>
  <si>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</si>
  <si>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</si>
  <si>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</si>
  <si>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</si>
  <si>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</si>
  <si>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</si>
  <si>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</si>
  <si>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</si>
  <si>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</si>
  <si>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</si>
  <si>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</si>
  <si>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</si>
  <si>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</si>
  <si>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</si>
  <si>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</si>
  <si>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</si>
  <si>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</si>
  <si>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</si>
  <si>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</si>
  <si>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</si>
  <si>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</si>
  <si>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</si>
  <si>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</si>
  <si>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</si>
  <si>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</si>
  <si>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</si>
  <si>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</si>
  <si>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</si>
  <si>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</si>
  <si>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</si>
  <si>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</si>
  <si>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</si>
  <si>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</si>
  <si>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</si>
  <si>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</si>
  <si>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</si>
  <si>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</si>
  <si>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</si>
  <si>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</si>
  <si>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</si>
  <si>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</si>
  <si>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</si>
  <si>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</si>
  <si>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</si>
  <si>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</si>
  <si>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</si>
  <si>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</si>
  <si>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</si>
  <si>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</si>
  <si>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</si>
  <si>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</si>
  <si>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</si>
  <si>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</si>
  <si>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</si>
  <si>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</si>
  <si>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</si>
  <si>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</si>
  <si>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</si>
  <si>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</si>
  <si>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</si>
  <si>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</si>
  <si>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</si>
  <si>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</si>
  <si>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</si>
  <si>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</si>
  <si>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</si>
  <si>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</si>
  <si>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</si>
  <si>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</si>
  <si>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</si>
  <si>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</si>
  <si>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</si>
  <si>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</si>
  <si>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</si>
  <si>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</si>
  <si>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</si>
  <si>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</si>
  <si>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</si>
  <si>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</si>
  <si>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</si>
  <si>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</si>
  <si>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</si>
  <si>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</si>
  <si>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</si>
  <si>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</si>
  <si>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</si>
  <si>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</si>
  <si>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</si>
  <si>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</si>
  <si>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</si>
  <si>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</si>
  <si>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</si>
  <si>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</si>
  <si>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</si>
  <si>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</si>
  <si>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</si>
  <si>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</si>
  <si>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</si>
  <si>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</si>
  <si>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</si>
  <si>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</si>
  <si>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</si>
  <si>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</si>
  <si>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</si>
  <si>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</si>
  <si>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</si>
  <si>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</si>
  <si>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</si>
  <si>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</si>
  <si>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</si>
  <si>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</si>
  <si>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</si>
  <si>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</si>
  <si>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</si>
  <si>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</si>
  <si>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</si>
  <si>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</si>
  <si>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</si>
  <si>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</si>
  <si>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</si>
  <si>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</si>
  <si>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</si>
  <si>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</si>
  <si>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</si>
  <si>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</si>
  <si>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</si>
  <si>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</si>
  <si>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</si>
  <si>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</si>
  <si>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</si>
  <si>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</si>
  <si>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</si>
  <si>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</si>
  <si>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</si>
  <si>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</si>
  <si>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</si>
  <si>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</si>
  <si>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</si>
  <si>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</si>
  <si>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</si>
  <si>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</si>
  <si>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</si>
  <si>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</si>
  <si>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</si>
  <si>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</si>
  <si>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</si>
  <si>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</si>
  <si>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</si>
  <si>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</si>
  <si>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</si>
  <si>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</si>
  <si>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</si>
  <si>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</si>
  <si>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</si>
  <si>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</si>
  <si>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</si>
  <si>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</si>
  <si>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</si>
  <si>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</si>
  <si>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</si>
  <si>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</si>
  <si>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</si>
  <si>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</si>
  <si>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</si>
  <si>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</si>
  <si>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</si>
  <si>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</si>
  <si>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</si>
  <si>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</si>
  <si>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</si>
  <si>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</si>
  <si>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</si>
  <si>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</si>
  <si>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</si>
  <si>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</si>
  <si>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</si>
  <si>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</si>
  <si>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</si>
  <si>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</si>
  <si>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</si>
  <si>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</si>
  <si>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</si>
  <si>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</si>
  <si>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</si>
  <si>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</si>
  <si>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</si>
  <si>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</si>
  <si>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</si>
  <si>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</si>
  <si>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</si>
  <si>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</si>
  <si>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</si>
  <si>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</si>
  <si>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</si>
  <si>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</si>
  <si>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</si>
  <si>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</si>
  <si>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</si>
  <si>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</si>
  <si>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</si>
  <si>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</si>
  <si>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</si>
  <si>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</si>
  <si>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</si>
  <si>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</si>
  <si>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</si>
  <si>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</si>
  <si>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</si>
  <si>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</si>
  <si>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</si>
  <si>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</si>
  <si>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</si>
  <si>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</si>
  <si>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</si>
  <si>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</si>
  <si>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</si>
  <si>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</si>
  <si>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</si>
  <si>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</si>
  <si>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</si>
  <si>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</si>
  <si>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</si>
  <si>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</si>
  <si>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</si>
  <si>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</si>
  <si>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</si>
  <si>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</si>
  <si>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</si>
  <si>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</si>
  <si>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</si>
  <si>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</si>
  <si>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</si>
  <si>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</si>
  <si>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</si>
  <si>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</si>
  <si>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</si>
  <si>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</si>
  <si>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</si>
  <si>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</si>
  <si>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</si>
  <si>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</si>
  <si>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</si>
  <si>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</si>
  <si>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</si>
  <si>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</si>
  <si>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</si>
  <si>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</si>
  <si>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</si>
  <si>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</si>
  <si>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</si>
  <si>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</si>
  <si>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</si>
  <si>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</si>
  <si>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</si>
  <si>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</si>
  <si>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</si>
  <si>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</si>
  <si>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</si>
  <si>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</si>
  <si>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</si>
  <si>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</si>
  <si>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</si>
  <si>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</si>
  <si>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</si>
  <si>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</si>
  <si>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</si>
  <si>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</si>
  <si>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</si>
  <si>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</si>
  <si>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</si>
  <si>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</si>
  <si>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</si>
  <si>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</si>
  <si>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</si>
  <si>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</si>
  <si>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</si>
  <si>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</si>
  <si>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</si>
  <si>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</si>
  <si>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</si>
  <si>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</si>
  <si>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</si>
  <si>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</si>
  <si>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</si>
  <si>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</si>
  <si>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</si>
  <si>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</si>
  <si>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</si>
  <si>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</si>
  <si>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</si>
  <si>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</si>
  <si>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</si>
  <si>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</si>
  <si>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</si>
  <si>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</si>
  <si>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</si>
  <si>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</si>
  <si>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</si>
  <si>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</si>
  <si>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</si>
  <si>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</si>
  <si>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</si>
  <si>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</si>
  <si>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</si>
  <si>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</si>
  <si>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</si>
  <si>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</si>
  <si>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</si>
  <si>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</si>
  <si>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</si>
  <si>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</si>
  <si>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</si>
  <si>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</si>
  <si>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</si>
  <si>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</si>
  <si>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</si>
  <si>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</si>
  <si>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</si>
  <si>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</si>
  <si>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</si>
  <si>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</si>
  <si>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</si>
  <si>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</si>
  <si>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</si>
  <si>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</si>
  <si>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</si>
  <si>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</si>
  <si>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</si>
  <si>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</si>
  <si>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</si>
  <si>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</si>
  <si>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</si>
  <si>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</si>
  <si>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</si>
  <si>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</si>
  <si>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</si>
  <si>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</si>
  <si>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</si>
  <si>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</si>
  <si>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</si>
  <si>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</si>
  <si>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</si>
  <si>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</si>
  <si>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</si>
  <si>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</si>
  <si>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</si>
  <si>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</si>
  <si>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</si>
  <si>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</si>
  <si>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</si>
  <si>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</si>
  <si>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</si>
  <si>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</si>
  <si>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</si>
  <si>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</si>
  <si>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</si>
  <si>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</si>
  <si>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</si>
  <si>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</si>
  <si>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</si>
  <si>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</si>
  <si>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</si>
  <si>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</si>
  <si>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</si>
  <si>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</si>
  <si>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</si>
  <si>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</si>
  <si>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</si>
  <si>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</si>
  <si>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</si>
  <si>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</si>
  <si>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</si>
  <si>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</si>
  <si>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</si>
  <si>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</si>
  <si>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</si>
  <si>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</si>
  <si>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</si>
  <si>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</si>
  <si>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</si>
  <si>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</si>
  <si>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</si>
  <si>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</si>
  <si>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</si>
  <si>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</si>
  <si>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</si>
  <si>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</si>
  <si>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</si>
  <si>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</si>
  <si>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</si>
  <si>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</si>
  <si>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</si>
  <si>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</si>
  <si>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</si>
  <si>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</si>
  <si>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</si>
  <si>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</si>
  <si>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</si>
  <si>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</si>
  <si>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</si>
  <si>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</si>
  <si>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</si>
  <si>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</si>
  <si>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</si>
  <si>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</si>
  <si>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</si>
  <si>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</si>
  <si>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</si>
  <si>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</si>
  <si>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</si>
  <si>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</si>
  <si>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</si>
  <si>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</si>
  <si>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</si>
  <si>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</si>
  <si>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</si>
  <si>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</si>
  <si>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</si>
  <si>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</si>
  <si>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</si>
  <si>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</si>
  <si>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</si>
  <si>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</si>
  <si>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</si>
  <si>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</si>
  <si>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</si>
  <si>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</si>
  <si>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</si>
  <si>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</si>
  <si>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</si>
  <si>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</si>
  <si>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</si>
  <si>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</si>
  <si>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</si>
  <si>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</si>
  <si>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</si>
  <si>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</si>
  <si>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</si>
  <si>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</si>
  <si>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</si>
  <si>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</si>
  <si>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</si>
  <si>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</si>
  <si>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</si>
  <si>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</si>
  <si>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</si>
  <si>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</si>
  <si>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</si>
  <si>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</si>
  <si>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</si>
  <si>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</si>
  <si>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</si>
  <si>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</si>
  <si>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</si>
  <si>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</si>
  <si>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</si>
  <si>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</si>
  <si>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</si>
  <si>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</si>
  <si>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</si>
  <si>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</si>
  <si>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</si>
  <si>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</si>
  <si>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</si>
  <si>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</si>
  <si>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</si>
  <si>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</si>
  <si>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</si>
  <si>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</si>
  <si>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</si>
  <si>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</si>
  <si>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</si>
  <si>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</si>
  <si>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</si>
  <si>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</si>
  <si>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</si>
  <si>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</si>
  <si>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</si>
  <si>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</si>
  <si>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</si>
  <si>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</si>
  <si>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</si>
  <si>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</si>
  <si>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</si>
  <si>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</si>
  <si>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</si>
  <si>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</si>
  <si>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</si>
  <si>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</si>
  <si>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</si>
  <si>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</si>
  <si>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</si>
  <si>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</si>
  <si>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</si>
  <si>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</si>
  <si>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</si>
  <si>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</si>
  <si>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</si>
  <si>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</si>
  <si>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</si>
  <si>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</si>
  <si>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</si>
  <si>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</si>
  <si>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</si>
  <si>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</si>
  <si>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</si>
  <si>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</si>
  <si>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</si>
  <si>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</si>
  <si>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</si>
  <si>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</si>
  <si>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</si>
  <si>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</si>
  <si>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</si>
  <si>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</si>
  <si>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</si>
  <si>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</si>
  <si>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</si>
  <si>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</si>
  <si>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</si>
  <si>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</si>
  <si>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</si>
  <si>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</si>
  <si>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</si>
  <si>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</si>
  <si>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</si>
  <si>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</si>
  <si>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</si>
  <si>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</si>
  <si>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</si>
  <si>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</si>
  <si>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</si>
  <si>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</si>
  <si>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</si>
  <si>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</si>
  <si>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</si>
  <si>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</si>
  <si>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</si>
  <si>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</si>
  <si>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</si>
  <si>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</si>
  <si>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</si>
  <si>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</si>
  <si>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</si>
  <si>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</si>
  <si>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</si>
  <si>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</si>
  <si>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</si>
  <si>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</si>
  <si>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</si>
  <si>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</si>
  <si>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</si>
  <si>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</si>
  <si>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</si>
  <si>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</si>
  <si>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</si>
  <si>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</si>
  <si>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</si>
  <si>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</si>
  <si>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</si>
  <si>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</si>
  <si>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</si>
  <si>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</si>
  <si>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</si>
  <si>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</si>
  <si>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</si>
  <si>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</si>
  <si>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</si>
  <si>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</si>
  <si>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</si>
  <si>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</si>
  <si>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</si>
  <si>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</si>
  <si>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</si>
  <si>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</si>
  <si>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</si>
  <si>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</si>
  <si>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</si>
  <si>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</si>
  <si>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</si>
  <si>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</si>
  <si>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</si>
  <si>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</si>
  <si>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</si>
  <si>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</si>
  <si>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</si>
  <si>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</si>
  <si>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</si>
  <si>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</si>
  <si>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</si>
  <si>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</si>
  <si>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</si>
  <si>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</si>
  <si>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</si>
  <si>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</si>
  <si>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</si>
  <si>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</si>
  <si>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</si>
  <si>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</si>
  <si>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</si>
  <si>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</si>
  <si>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</si>
  <si>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</si>
  <si>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</si>
  <si>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</si>
  <si>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</si>
  <si>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</si>
  <si>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</si>
  <si>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</si>
  <si>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</si>
  <si>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</si>
  <si>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</si>
  <si>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</si>
  <si>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</si>
  <si>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</si>
  <si>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</si>
  <si>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</si>
  <si>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</si>
  <si>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</si>
  <si>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</si>
  <si>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</si>
  <si>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</si>
  <si>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</si>
  <si>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</si>
  <si>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</si>
  <si>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</si>
  <si>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</si>
  <si>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</si>
  <si>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</si>
  <si>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</si>
  <si>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</si>
  <si>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</si>
  <si>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</si>
  <si>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</si>
  <si>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</si>
  <si>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</si>
  <si>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</si>
  <si>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</si>
  <si>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</si>
  <si>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</si>
  <si>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</si>
  <si>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</si>
  <si>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</si>
  <si>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</si>
  <si>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</si>
  <si>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</si>
  <si>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</si>
  <si>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</si>
  <si>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</si>
  <si>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</si>
  <si>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</si>
  <si>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</si>
  <si>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</si>
  <si>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</si>
  <si>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</si>
  <si>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</si>
  <si>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</si>
  <si>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</si>
  <si>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</si>
  <si>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</si>
  <si>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</si>
  <si>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</si>
  <si>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</si>
  <si>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</si>
  <si>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</si>
  <si>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</si>
  <si>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</si>
  <si>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</si>
  <si>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</si>
  <si>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</si>
  <si>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</si>
  <si>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</si>
  <si>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</si>
  <si>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</si>
  <si>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</si>
  <si>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</si>
  <si>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</si>
  <si>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</si>
  <si>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</si>
  <si>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</si>
  <si>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</si>
  <si>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</si>
  <si>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</si>
  <si>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</si>
  <si>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</si>
  <si>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</si>
  <si>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</si>
  <si>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</si>
  <si>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</si>
  <si>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</si>
  <si>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</si>
  <si>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</si>
  <si>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</si>
  <si>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</si>
  <si>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</si>
  <si>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</si>
  <si>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</si>
  <si>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</si>
  <si>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</si>
  <si>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</si>
  <si>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</si>
  <si>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</si>
  <si>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</si>
  <si>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</si>
  <si>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</si>
  <si>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</si>
  <si>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</si>
  <si>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</si>
  <si>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</si>
  <si>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</si>
  <si>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</si>
  <si>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</si>
  <si>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</si>
  <si>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</si>
  <si>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</si>
  <si>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</si>
  <si>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</si>
  <si>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</si>
  <si>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</si>
  <si>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</si>
  <si>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</si>
  <si>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</si>
  <si>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</si>
  <si>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</si>
  <si>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</si>
  <si>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</si>
  <si>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</si>
  <si>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</si>
  <si>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</si>
  <si>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</si>
  <si>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</si>
  <si>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</si>
  <si>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</si>
  <si>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</si>
  <si>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</si>
  <si>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</si>
  <si>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</si>
  <si>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</si>
  <si>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</si>
  <si>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</si>
  <si>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</si>
  <si>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</si>
  <si>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</si>
  <si>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</si>
  <si>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</si>
  <si>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</si>
  <si>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</si>
  <si>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</si>
  <si>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</si>
  <si>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</si>
  <si>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</si>
  <si>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</si>
  <si>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</si>
  <si>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</si>
  <si>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</si>
  <si>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</si>
  <si>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</si>
  <si>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</si>
  <si>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</si>
  <si>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</si>
  <si>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</si>
  <si>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</si>
  <si>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</si>
  <si>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</si>
  <si>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</si>
  <si>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</si>
  <si>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</si>
  <si>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</si>
  <si>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</si>
  <si>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</si>
  <si>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</si>
  <si>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</si>
  <si>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</si>
  <si>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</si>
  <si>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</si>
  <si>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</si>
  <si>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</si>
  <si>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</si>
  <si>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</si>
  <si>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</si>
  <si>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</si>
  <si>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</si>
  <si>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</si>
  <si>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</si>
  <si>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</si>
  <si>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</si>
  <si>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</si>
  <si>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</si>
  <si>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</si>
  <si>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</si>
  <si>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</si>
  <si>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</si>
  <si>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</si>
  <si>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</si>
  <si>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</si>
  <si>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</si>
  <si>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</si>
  <si>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</si>
  <si>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</si>
  <si>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</si>
  <si>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</si>
  <si>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</si>
  <si>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</si>
  <si>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</si>
  <si>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</si>
  <si>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</si>
  <si>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</si>
  <si>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</si>
  <si>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</si>
  <si>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</si>
  <si>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</si>
  <si>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</si>
  <si>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</si>
  <si>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</si>
  <si>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</si>
  <si>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</si>
  <si>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</si>
  <si>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</si>
  <si>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</si>
  <si>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</si>
  <si>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</si>
  <si>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</si>
  <si>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</si>
  <si>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</si>
  <si>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</si>
  <si>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</si>
  <si>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</si>
  <si>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</si>
  <si>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</si>
  <si>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</si>
  <si>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</si>
  <si>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</si>
  <si>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</si>
  <si>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</si>
  <si>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</si>
  <si>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</si>
  <si>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</si>
  <si>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</si>
  <si>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</si>
  <si>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</si>
  <si>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</si>
  <si>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</si>
  <si>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</si>
  <si>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</si>
  <si>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</si>
  <si>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</si>
  <si>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</si>
  <si>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</si>
  <si>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</si>
  <si>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</si>
  <si>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</si>
  <si>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</si>
  <si>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</si>
  <si>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</si>
  <si>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</si>
  <si>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</si>
  <si>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</si>
  <si>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</si>
  <si>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</si>
  <si>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</si>
  <si>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</si>
  <si>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</si>
  <si>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</si>
  <si>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</si>
  <si>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</si>
  <si>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</si>
  <si>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</si>
  <si>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</si>
  <si>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</si>
  <si>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</si>
  <si>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</si>
  <si>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</si>
  <si>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</si>
  <si>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</si>
  <si>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</si>
  <si>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</si>
  <si>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</si>
  <si>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</si>
  <si>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</si>
  <si>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</si>
  <si>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</si>
  <si>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</si>
  <si>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</si>
  <si>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</si>
  <si>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</si>
  <si>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</si>
  <si>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</si>
  <si>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</si>
  <si>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</si>
  <si>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</si>
  <si>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</si>
  <si>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</si>
  <si>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</si>
  <si>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</si>
  <si>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</si>
  <si>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</si>
  <si>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</si>
  <si>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</si>
  <si>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</si>
  <si>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</si>
  <si>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</si>
  <si>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</si>
  <si>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</si>
  <si>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</si>
  <si>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</si>
  <si>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</si>
  <si>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</si>
  <si>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</si>
  <si>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</si>
  <si>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</si>
  <si>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</si>
  <si>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</si>
  <si>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</si>
  <si>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</si>
  <si>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</si>
  <si>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</si>
  <si>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</si>
  <si>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</si>
  <si>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</si>
  <si>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</si>
  <si>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</si>
  <si>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</si>
  <si>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</si>
  <si>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</si>
  <si>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</si>
  <si>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</si>
  <si>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</si>
  <si>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</si>
  <si>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</si>
  <si>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</si>
  <si>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</si>
  <si>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</si>
  <si>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</si>
  <si>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</si>
  <si>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</si>
  <si>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</si>
  <si>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</si>
  <si>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</si>
  <si>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</si>
  <si>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</si>
  <si>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</si>
  <si>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</si>
  <si>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</si>
  <si>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</si>
  <si>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</si>
  <si>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</si>
  <si>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</si>
  <si>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</si>
  <si>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</si>
  <si>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</si>
  <si>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</si>
  <si>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</si>
  <si>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</si>
  <si>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</si>
  <si>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</si>
  <si>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</si>
  <si>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</si>
  <si>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</si>
  <si>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</si>
  <si>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</si>
  <si>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</si>
  <si>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</si>
  <si>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</si>
  <si>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</si>
  <si>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</si>
  <si>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</si>
  <si>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</si>
  <si>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</si>
  <si>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</si>
  <si>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</si>
  <si>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</si>
  <si>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</si>
  <si>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</si>
  <si>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</si>
  <si>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</si>
  <si>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</si>
  <si>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</si>
  <si>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</si>
  <si>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</si>
  <si>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</si>
  <si>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</si>
  <si>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</si>
  <si>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</si>
  <si>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</si>
  <si>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</si>
  <si>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</si>
  <si>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</si>
  <si>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</si>
  <si>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</si>
  <si>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</si>
  <si>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</si>
  <si>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</si>
  <si>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</si>
  <si>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</si>
  <si>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</si>
  <si>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</si>
  <si>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</si>
  <si>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</si>
  <si>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</si>
  <si>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</si>
  <si>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</si>
  <si>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</si>
  <si>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</si>
  <si>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</si>
  <si>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</si>
  <si>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</si>
  <si>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</si>
  <si>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</si>
  <si>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</si>
  <si>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</si>
  <si>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</si>
  <si>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</si>
  <si>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</si>
  <si>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</si>
  <si>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</si>
  <si>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</si>
  <si>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</si>
  <si>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</si>
  <si>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</si>
  <si>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</si>
  <si>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</si>
  <si>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</si>
  <si>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</si>
  <si>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</si>
  <si>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</si>
  <si>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</si>
  <si>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</si>
  <si>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</si>
  <si>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</si>
  <si>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</si>
  <si>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</si>
  <si>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</si>
  <si>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</si>
  <si>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</si>
  <si>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</si>
  <si>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</si>
  <si>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</si>
  <si>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</si>
  <si>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</si>
  <si>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</si>
  <si>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</si>
  <si>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</si>
  <si>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</si>
  <si>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</si>
  <si>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</si>
  <si>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</si>
  <si>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</si>
  <si>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</si>
  <si>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</si>
  <si>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</si>
  <si>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</si>
  <si>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</si>
  <si>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</si>
  <si>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</si>
  <si>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</si>
  <si>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</si>
  <si>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</si>
  <si>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</si>
  <si>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</si>
  <si>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</si>
  <si>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</si>
  <si>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</si>
  <si>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</si>
  <si>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</si>
  <si>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</si>
  <si>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</si>
  <si>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</si>
  <si>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</si>
  <si>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</si>
  <si>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</si>
  <si>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</si>
  <si>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</si>
  <si>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</si>
  <si>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</si>
  <si>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</si>
  <si>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</si>
  <si>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</si>
  <si>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</si>
  <si>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</si>
  <si>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</si>
  <si>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</si>
  <si>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</si>
  <si>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</si>
  <si>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</si>
  <si>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</si>
  <si>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</si>
  <si>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</si>
  <si>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</si>
  <si>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</si>
  <si>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</si>
  <si>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</si>
  <si>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</si>
  <si>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</si>
  <si>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</si>
  <si>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</si>
  <si>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</si>
  <si>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</si>
  <si>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</si>
  <si>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</si>
  <si>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</si>
  <si>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</si>
  <si>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</si>
  <si>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</si>
  <si>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</si>
  <si>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</si>
  <si>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</si>
  <si>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</si>
  <si>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</si>
  <si>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</si>
  <si>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</si>
  <si>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</si>
  <si>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</si>
  <si>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</si>
  <si>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</si>
  <si>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</si>
  <si>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</si>
  <si>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</si>
  <si>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</si>
  <si>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</si>
  <si>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</si>
  <si>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</si>
  <si>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</si>
  <si>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</si>
  <si>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</si>
  <si>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</si>
  <si>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</si>
  <si>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</si>
  <si>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</si>
  <si>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</si>
  <si>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</si>
  <si>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</si>
  <si>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</si>
  <si>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</si>
  <si>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</si>
  <si>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</si>
  <si>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</si>
  <si>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</si>
  <si>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</si>
  <si>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</si>
  <si>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</si>
  <si>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</si>
  <si>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</si>
  <si>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</si>
  <si>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</si>
  <si>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</si>
  <si>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</si>
  <si>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</si>
  <si>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</si>
  <si>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</si>
  <si>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</si>
  <si>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</si>
  <si>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</si>
  <si>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</si>
  <si>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</si>
  <si>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</si>
  <si>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</si>
  <si>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</si>
  <si>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</si>
  <si>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</si>
  <si>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</si>
  <si>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</si>
  <si>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</si>
  <si>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</si>
  <si>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</si>
  <si>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</si>
  <si>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</si>
  <si>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</si>
  <si>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</si>
  <si>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</si>
  <si>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</si>
  <si>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</si>
  <si>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</si>
  <si>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</si>
  <si>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</si>
  <si>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</si>
  <si>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</si>
  <si>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</si>
  <si>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</si>
  <si>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</si>
  <si>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</si>
  <si>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</si>
  <si>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</si>
  <si>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</si>
  <si>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</si>
  <si>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</si>
  <si>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</si>
  <si>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</si>
  <si>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</si>
  <si>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</si>
  <si>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</si>
  <si>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</si>
  <si>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</si>
  <si>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</si>
  <si>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</si>
  <si>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</si>
  <si>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</si>
  <si>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</si>
  <si>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</si>
  <si>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</si>
  <si>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</si>
  <si>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</si>
  <si>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</si>
  <si>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</si>
  <si>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</si>
  <si>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</si>
  <si>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</si>
  <si>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</si>
  <si>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</si>
  <si>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</si>
  <si>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</si>
  <si>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</si>
  <si>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</si>
  <si>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</si>
  <si>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</si>
  <si>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</si>
  <si>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</si>
  <si>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</si>
  <si>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</si>
  <si>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</si>
  <si>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</si>
  <si>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</si>
  <si>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</si>
  <si>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</si>
  <si>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</si>
  <si>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</si>
  <si>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</si>
  <si>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</si>
  <si>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</si>
  <si>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</si>
  <si>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</si>
  <si>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</si>
  <si>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</si>
  <si>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</si>
  <si>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</si>
  <si>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</si>
  <si>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</si>
  <si>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</si>
  <si>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</si>
  <si>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</si>
  <si>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</si>
  <si>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</si>
  <si>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</si>
  <si>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</si>
  <si>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</si>
  <si>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</si>
  <si>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</si>
  <si>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</si>
  <si>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</si>
  <si>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</si>
  <si>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</si>
  <si>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</si>
  <si>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</si>
  <si>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</si>
  <si>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</si>
  <si>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</si>
  <si>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</si>
  <si>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</si>
  <si>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</si>
  <si>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</si>
  <si>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</si>
  <si>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</si>
  <si>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</si>
  <si>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</si>
  <si>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</si>
  <si>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</si>
  <si>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</si>
  <si>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</si>
  <si>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</si>
  <si>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</si>
  <si>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</si>
  <si>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</si>
  <si>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</si>
  <si>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</si>
  <si>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</si>
  <si>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</si>
  <si>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</si>
  <si>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</si>
  <si>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</si>
  <si>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</si>
  <si>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</si>
  <si>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</si>
  <si>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</si>
  <si>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</si>
  <si>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</si>
  <si>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</si>
  <si>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</si>
  <si>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</si>
  <si>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</si>
  <si>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</si>
  <si>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</si>
  <si>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</si>
  <si>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</si>
  <si>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</si>
  <si>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</si>
  <si>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</si>
  <si>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</si>
  <si>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</si>
  <si>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</si>
  <si>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</si>
  <si>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</si>
  <si>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</si>
  <si>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</si>
  <si>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</si>
  <si>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</si>
  <si>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</si>
  <si>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</si>
  <si>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</si>
  <si>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</si>
  <si>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</si>
  <si>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</si>
  <si>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</si>
  <si>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</si>
  <si>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</si>
  <si>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</si>
  <si>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</si>
  <si>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</si>
  <si>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</si>
  <si>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</si>
  <si>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</si>
  <si>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</si>
  <si>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</si>
  <si>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</si>
  <si>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</si>
  <si>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</si>
  <si>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</si>
  <si>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</si>
  <si>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</si>
  <si>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</si>
  <si>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</si>
  <si>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</si>
  <si>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</si>
  <si>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</si>
  <si>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</si>
  <si>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</si>
  <si>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</si>
  <si>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</si>
  <si>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</si>
  <si>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</si>
  <si>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</si>
  <si>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</si>
  <si>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</si>
  <si>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</si>
  <si>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</si>
  <si>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</si>
  <si>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</si>
  <si>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</si>
  <si>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</si>
  <si>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</si>
  <si>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</si>
  <si>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</si>
  <si>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</si>
  <si>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</si>
  <si>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</si>
  <si>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</si>
  <si>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</si>
  <si>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</si>
  <si>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</si>
  <si>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</si>
  <si>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</si>
  <si>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</si>
  <si>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</si>
  <si>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</si>
  <si>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</si>
  <si>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</si>
  <si>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</si>
  <si>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</si>
  <si>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</si>
  <si>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</si>
  <si>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</si>
  <si>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</si>
  <si>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</si>
  <si>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</si>
  <si>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</si>
  <si>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</si>
  <si>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</si>
  <si>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</si>
  <si>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</si>
  <si>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</si>
  <si>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</si>
  <si>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</si>
  <si>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</si>
  <si>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</si>
  <si>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</si>
  <si>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</si>
  <si>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</si>
  <si>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</si>
  <si>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</si>
  <si>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</si>
  <si>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</si>
  <si>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</si>
  <si>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</si>
  <si>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</si>
  <si>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</si>
  <si>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</si>
  <si>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</si>
  <si>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</si>
  <si>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</si>
  <si>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</si>
  <si>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</si>
  <si>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</si>
  <si>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</si>
  <si>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</si>
  <si>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</si>
  <si>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</si>
  <si>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</si>
  <si>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</si>
  <si>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</si>
  <si>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</si>
  <si>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</si>
  <si>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</si>
  <si>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</si>
  <si>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</si>
  <si>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</si>
  <si>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</si>
  <si>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</si>
  <si>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</si>
  <si>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</si>
  <si>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</si>
  <si>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</si>
  <si>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</si>
  <si>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</si>
  <si>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</si>
  <si>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</si>
  <si>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</si>
  <si>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</si>
  <si>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</si>
  <si>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</si>
  <si>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</si>
  <si>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</si>
  <si>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</si>
  <si>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</si>
  <si>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</si>
  <si>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</si>
  <si>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</si>
  <si>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</si>
  <si>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</si>
  <si>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</si>
  <si>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</si>
  <si>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</si>
  <si>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</si>
  <si>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</si>
  <si>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</si>
  <si>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</si>
  <si>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</si>
  <si>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</si>
  <si>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</si>
  <si>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</si>
  <si>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</si>
  <si>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</si>
  <si>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</si>
  <si>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</si>
  <si>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</si>
  <si>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</si>
  <si>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</si>
  <si>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</si>
  <si>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</si>
  <si>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</si>
  <si>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</si>
  <si>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</si>
  <si>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</si>
  <si>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</si>
  <si>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</si>
  <si>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</si>
  <si>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</si>
  <si>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</si>
  <si>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</si>
  <si>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</si>
  <si>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</si>
  <si>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</si>
  <si>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</si>
  <si>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</si>
  <si>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</si>
  <si>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</si>
  <si>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</si>
  <si>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</si>
  <si>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</si>
  <si>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</si>
  <si>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</si>
  <si>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</si>
  <si>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</si>
  <si>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</si>
  <si>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</si>
  <si>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</si>
  <si>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</si>
  <si>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</si>
  <si>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</si>
  <si>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</si>
  <si>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</si>
  <si>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</si>
  <si>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</si>
  <si>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</si>
  <si>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</si>
  <si>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</si>
  <si>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</si>
  <si>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</si>
  <si>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</si>
  <si>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</si>
  <si>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</si>
  <si>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</si>
  <si>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</si>
  <si>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</si>
  <si>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</si>
  <si>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</si>
  <si>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</si>
  <si>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</si>
  <si>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</si>
  <si>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</si>
  <si>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</si>
  <si>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</si>
  <si>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</si>
  <si>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</si>
  <si>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</si>
  <si>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</si>
  <si>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</si>
  <si>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</si>
  <si>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</si>
  <si>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</si>
  <si>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</si>
  <si>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</si>
  <si>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</si>
  <si>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</si>
  <si>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</si>
  <si>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</si>
  <si>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</si>
  <si>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</si>
  <si>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</si>
  <si>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</si>
  <si>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</si>
  <si>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</si>
  <si>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</si>
  <si>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</si>
  <si>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</si>
  <si>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</si>
  <si>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</si>
  <si>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</si>
  <si>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</si>
  <si>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</si>
  <si>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</si>
  <si>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</si>
  <si>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</si>
  <si>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</si>
  <si>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</si>
  <si>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</si>
  <si>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</si>
  <si>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</si>
  <si>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</si>
  <si>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</si>
  <si>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</si>
  <si>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</si>
  <si>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</si>
  <si>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</si>
  <si>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</si>
  <si>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</si>
  <si>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</si>
  <si>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</si>
  <si>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</si>
  <si>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</si>
  <si>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</si>
  <si>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</si>
  <si>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</si>
  <si>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</si>
  <si>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</si>
  <si>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</si>
  <si>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</si>
  <si>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</si>
  <si>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</si>
  <si>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</si>
  <si>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</si>
  <si>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</si>
  <si>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</si>
  <si>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</si>
  <si>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</si>
  <si>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</si>
  <si>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</si>
  <si>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</si>
  <si>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</si>
  <si>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</si>
  <si>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</si>
  <si>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</si>
  <si>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</si>
  <si>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</si>
  <si>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</si>
  <si>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</si>
  <si>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</si>
  <si>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</si>
  <si>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</si>
  <si>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</si>
  <si>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</si>
  <si>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</si>
  <si>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</si>
  <si>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</si>
  <si>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</si>
  <si>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</si>
  <si>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</si>
  <si>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</si>
  <si>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</si>
  <si>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</si>
  <si>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</si>
  <si>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</si>
  <si>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</si>
  <si>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</si>
  <si>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</si>
  <si>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</si>
  <si>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</si>
  <si>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</si>
  <si>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</si>
  <si>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</si>
  <si>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</si>
  <si>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</si>
  <si>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</si>
  <si>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</si>
  <si>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</si>
  <si>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</si>
  <si>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</si>
  <si>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</si>
  <si>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</si>
  <si>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</si>
  <si>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</si>
  <si>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</si>
  <si>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</si>
  <si>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</si>
  <si>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</si>
  <si>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</si>
  <si>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</si>
  <si>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</si>
  <si>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</si>
  <si>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</si>
  <si>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</si>
  <si>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</si>
  <si>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</si>
  <si>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</si>
  <si>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</si>
  <si>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</si>
  <si>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</si>
  <si>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</si>
  <si>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</si>
  <si>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</si>
  <si>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</si>
  <si>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</si>
  <si>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</si>
  <si>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</si>
  <si>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</si>
  <si>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</si>
  <si>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</si>
  <si>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</si>
  <si>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</si>
  <si>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</si>
  <si>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</si>
  <si>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</si>
  <si>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</si>
  <si>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</si>
  <si>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</si>
  <si>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</si>
  <si>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</si>
  <si>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</si>
  <si>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</si>
  <si>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</si>
  <si>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</si>
  <si>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</si>
  <si>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</si>
  <si>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</si>
  <si>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</si>
  <si>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</si>
  <si>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</si>
  <si>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</si>
  <si>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</si>
  <si>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</si>
  <si>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</si>
  <si>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</si>
  <si>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</si>
  <si>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</si>
  <si>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</si>
  <si>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</si>
  <si>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</si>
  <si>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</si>
  <si>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</si>
  <si>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</si>
  <si>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</si>
  <si>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</si>
  <si>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</si>
  <si>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</si>
  <si>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</si>
  <si>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</si>
  <si>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</si>
  <si>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</si>
  <si>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</si>
  <si>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</si>
  <si>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</si>
  <si>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</si>
  <si>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</si>
  <si>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</si>
  <si>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</si>
  <si>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</si>
  <si>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</si>
  <si>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</si>
  <si>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</si>
  <si>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</si>
  <si>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</si>
  <si>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</si>
  <si>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</si>
  <si>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</si>
  <si>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</si>
  <si>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</si>
  <si>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</si>
  <si>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</si>
  <si>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</si>
  <si>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</si>
  <si>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</si>
  <si>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</si>
  <si>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</si>
  <si>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</si>
  <si>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</si>
  <si>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</si>
  <si>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</si>
  <si>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</si>
  <si>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</si>
  <si>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</si>
  <si>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</si>
  <si>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</si>
  <si>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</si>
  <si>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</si>
  <si>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</si>
  <si>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</si>
  <si>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</si>
  <si>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</si>
  <si>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</si>
  <si>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</si>
  <si>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</si>
  <si>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</si>
  <si>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</si>
  <si>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</si>
  <si>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</si>
  <si>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</si>
  <si>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</si>
  <si>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</si>
  <si>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</si>
  <si>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</si>
  <si>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</si>
  <si>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</si>
  <si>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</si>
  <si>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</si>
  <si>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</si>
  <si>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</si>
  <si>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</si>
  <si>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</si>
  <si>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</si>
  <si>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</si>
  <si>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</si>
  <si>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</si>
  <si>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</si>
  <si>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</si>
  <si>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</si>
  <si>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</si>
  <si>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</si>
  <si>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</si>
  <si>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</si>
  <si>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</si>
  <si>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</si>
  <si>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</si>
  <si>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</si>
  <si>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</si>
  <si>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</si>
  <si>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</si>
  <si>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</si>
  <si>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</si>
  <si>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</si>
  <si>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</si>
  <si>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</si>
  <si>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</si>
  <si>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</si>
  <si>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</si>
  <si>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</si>
  <si>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</si>
  <si>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</si>
  <si>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</si>
  <si>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</si>
  <si>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</si>
  <si>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</si>
  <si>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</si>
  <si>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</si>
  <si>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</si>
  <si>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</si>
  <si>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</si>
  <si>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</si>
  <si>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</si>
  <si>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</si>
  <si>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</si>
  <si>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</si>
  <si>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</si>
  <si>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</si>
  <si>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</si>
  <si>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</si>
  <si>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</si>
  <si>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</si>
  <si>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</si>
  <si>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</si>
  <si>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</si>
  <si>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</si>
  <si>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</si>
  <si>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</si>
  <si>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</si>
  <si>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</si>
  <si>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</si>
  <si>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</si>
  <si>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</si>
  <si>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</si>
  <si>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</si>
  <si>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</si>
  <si>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</si>
  <si>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</si>
  <si>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</si>
  <si>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</si>
  <si>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</si>
  <si>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</si>
  <si>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</si>
  <si>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</si>
  <si>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</si>
  <si>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</si>
  <si>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</si>
  <si>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</si>
  <si>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</si>
  <si>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</si>
  <si>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</si>
  <si>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</si>
  <si>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</si>
  <si>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</si>
  <si>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</si>
  <si>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</si>
  <si>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</si>
  <si>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</si>
  <si>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</si>
  <si>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</si>
  <si>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</si>
  <si>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</si>
  <si>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</si>
  <si>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</si>
  <si>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</si>
  <si>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</si>
  <si>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</si>
  <si>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</si>
  <si>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</si>
  <si>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</si>
  <si>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</si>
  <si>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</si>
  <si>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</si>
  <si>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</si>
  <si>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</si>
  <si>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</si>
  <si>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</si>
  <si>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</si>
  <si>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</si>
  <si>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</si>
  <si>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</si>
  <si>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</si>
  <si>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</si>
  <si>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</si>
  <si>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</si>
  <si>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</si>
  <si>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</si>
  <si>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</si>
  <si>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</si>
  <si>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</si>
  <si>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</si>
  <si>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</si>
  <si>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</si>
  <si>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</si>
  <si>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</si>
  <si>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</si>
  <si>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</si>
  <si>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</si>
  <si>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</si>
  <si>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</si>
  <si>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</si>
  <si>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</si>
  <si>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</si>
  <si>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</si>
  <si>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</si>
  <si>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</si>
  <si>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</si>
  <si>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</si>
  <si>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</si>
  <si>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</si>
  <si>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</si>
  <si>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</si>
  <si>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</si>
  <si>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</si>
  <si>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</si>
  <si>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</si>
  <si>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</si>
  <si>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</si>
  <si>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</si>
  <si>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</si>
  <si>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</si>
  <si>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</si>
  <si>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</si>
  <si>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</si>
  <si>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</si>
  <si>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</si>
  <si>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</si>
  <si>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</si>
  <si>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</si>
  <si>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</si>
  <si>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</si>
  <si>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</si>
  <si>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</si>
  <si>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</si>
  <si>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</si>
  <si>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</si>
  <si>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</si>
  <si>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</si>
  <si>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</si>
  <si>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</si>
  <si>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</si>
  <si>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</si>
  <si>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</si>
  <si>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</si>
  <si>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</si>
  <si>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</si>
  <si>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</si>
  <si>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</si>
  <si>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</si>
  <si>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</si>
  <si>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</si>
  <si>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</si>
  <si>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</si>
  <si>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</si>
  <si>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</si>
  <si>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</si>
  <si>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</si>
  <si>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</si>
  <si>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</si>
  <si>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</si>
  <si>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</si>
  <si>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</si>
  <si>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</si>
  <si>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</si>
  <si>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</si>
  <si>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</si>
  <si>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</si>
  <si>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</si>
  <si>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</si>
  <si>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</si>
  <si>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</si>
  <si>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</si>
  <si>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</si>
  <si>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</si>
  <si>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</si>
  <si>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</si>
  <si>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</si>
  <si>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</si>
  <si>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</si>
  <si>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</si>
  <si>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</si>
  <si>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</si>
  <si>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</si>
  <si>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</si>
  <si>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</si>
  <si>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</si>
  <si>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</si>
  <si>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</si>
  <si>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</si>
  <si>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</si>
  <si>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</si>
  <si>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</si>
  <si>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</si>
  <si>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</si>
  <si>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</si>
  <si>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</si>
  <si>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</si>
  <si>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</si>
  <si>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</si>
  <si>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</si>
  <si>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</si>
  <si>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</si>
  <si>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</si>
  <si>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</si>
  <si>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</si>
  <si>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</si>
  <si>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</si>
  <si>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</si>
  <si>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</si>
  <si>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</si>
  <si>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</si>
  <si>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</si>
  <si>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</si>
  <si>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</si>
  <si>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</si>
  <si>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</si>
  <si>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</si>
  <si>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</si>
  <si>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</si>
  <si>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</si>
  <si>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</si>
  <si>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</si>
  <si>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</si>
  <si>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</si>
  <si>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</si>
  <si>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</si>
  <si>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</si>
  <si>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</si>
  <si>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</si>
  <si>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</si>
  <si>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</si>
  <si>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</si>
  <si>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</si>
  <si>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</si>
  <si>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</si>
  <si>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</si>
  <si>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</si>
  <si>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</si>
  <si>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</si>
  <si>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</si>
  <si>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</si>
  <si>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</si>
  <si>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</si>
  <si>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</si>
  <si>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</si>
  <si>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</si>
  <si>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</si>
  <si>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</si>
  <si>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</si>
  <si>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</si>
  <si>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</si>
  <si>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</si>
  <si>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</si>
  <si>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</si>
  <si>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</si>
  <si>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</si>
  <si>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</si>
  <si>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</si>
  <si>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</si>
  <si>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</si>
  <si>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</si>
  <si>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</si>
  <si>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</si>
  <si>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</si>
  <si>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</si>
  <si>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</si>
  <si>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</si>
  <si>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</si>
  <si>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</si>
  <si>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</si>
  <si>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</si>
  <si>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</si>
  <si>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</si>
  <si>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</si>
  <si>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</si>
  <si>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</si>
  <si>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</si>
  <si>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</si>
  <si>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</si>
  <si>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</si>
  <si>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</si>
  <si>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</si>
  <si>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</si>
  <si>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</si>
  <si>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</si>
  <si>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</si>
  <si>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</si>
  <si>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</si>
  <si>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</si>
  <si>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</si>
  <si>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</si>
  <si>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</si>
  <si>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</si>
  <si>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</si>
  <si>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</si>
  <si>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</si>
  <si>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</si>
  <si>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</si>
  <si>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</si>
  <si>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</si>
  <si>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</si>
  <si>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</si>
  <si>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</si>
  <si>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</si>
  <si>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</si>
  <si>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</si>
  <si>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</si>
  <si>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</si>
  <si>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</si>
  <si>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</si>
  <si>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</si>
  <si>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</si>
  <si>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</si>
  <si>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</si>
  <si>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</si>
  <si>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</si>
  <si>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</si>
  <si>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</si>
  <si>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</si>
  <si>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</si>
  <si>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</si>
  <si>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</si>
  <si>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</si>
  <si>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</si>
  <si>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</si>
  <si>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</si>
  <si>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</si>
  <si>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</si>
  <si>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</si>
  <si>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</si>
  <si>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</si>
  <si>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</si>
  <si>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</si>
  <si>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</si>
  <si>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</si>
  <si>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</si>
  <si>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</si>
  <si>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</si>
  <si>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</si>
  <si>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</si>
  <si>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</si>
  <si>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</si>
  <si>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</si>
  <si>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</si>
  <si>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</si>
  <si>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</si>
  <si>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</si>
  <si>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</si>
  <si>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</si>
  <si>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</si>
  <si>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</si>
  <si>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</si>
  <si>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</si>
  <si>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</si>
  <si>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</si>
  <si>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</si>
  <si>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</si>
  <si>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</si>
  <si>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</si>
  <si>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</si>
  <si>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</si>
  <si>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</si>
  <si>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</si>
  <si>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</si>
  <si>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</si>
  <si>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</si>
  <si>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</si>
  <si>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</si>
  <si>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</si>
  <si>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</si>
  <si>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</si>
  <si>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</si>
  <si>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</si>
  <si>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</si>
  <si>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</si>
  <si>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</si>
  <si>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</si>
  <si>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</si>
  <si>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</si>
  <si>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</si>
  <si>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</si>
  <si>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</si>
  <si>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</si>
  <si>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</si>
  <si>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</si>
  <si>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</si>
  <si>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</si>
  <si>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</si>
  <si>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</si>
  <si>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</si>
  <si>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</si>
  <si>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</si>
  <si>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</si>
  <si>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</si>
  <si>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</si>
  <si>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</si>
  <si>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</si>
  <si>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</si>
  <si>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</si>
  <si>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</si>
  <si>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</si>
  <si>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</si>
  <si>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</si>
  <si>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</si>
  <si>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</si>
  <si>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</si>
  <si>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</si>
  <si>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</si>
  <si>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</si>
  <si>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</si>
  <si>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</si>
  <si>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</si>
  <si>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</si>
  <si>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</si>
  <si>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</si>
  <si>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</si>
  <si>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</si>
  <si>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</si>
  <si>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</si>
  <si>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</si>
  <si>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</si>
  <si>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</si>
  <si>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</si>
  <si>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</si>
  <si>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</si>
  <si>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</si>
  <si>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</si>
  <si>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</si>
  <si>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</si>
  <si>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</si>
  <si>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</si>
  <si>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</si>
  <si>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</si>
  <si>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</si>
  <si>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</si>
  <si>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</si>
  <si>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</si>
  <si>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</si>
  <si>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</si>
  <si>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</si>
  <si>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</si>
  <si>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</si>
  <si>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</si>
  <si>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</si>
  <si>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</si>
  <si>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</si>
  <si>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</si>
  <si>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</si>
  <si>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</si>
  <si>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</si>
  <si>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</si>
  <si>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</si>
  <si>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</si>
  <si>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</si>
  <si>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</si>
  <si>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</si>
  <si>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</si>
  <si>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</si>
  <si>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</si>
  <si>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</si>
  <si>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</si>
  <si>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</si>
  <si>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</si>
  <si>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</si>
  <si>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</si>
  <si>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</si>
  <si>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</si>
  <si>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</si>
  <si>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</si>
  <si>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</si>
  <si>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</si>
  <si>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</si>
  <si>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</si>
  <si>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</si>
  <si>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</si>
  <si>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</si>
  <si>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</si>
  <si>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</si>
  <si>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</si>
  <si>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</si>
  <si>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</si>
  <si>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</si>
  <si>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</si>
  <si>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</si>
  <si>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</si>
  <si>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</si>
  <si>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</si>
  <si>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</si>
  <si>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</si>
  <si>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</si>
  <si>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</si>
  <si>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</si>
  <si>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</si>
  <si>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</si>
  <si>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</si>
  <si>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</si>
  <si>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</si>
  <si>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</si>
  <si>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</si>
  <si>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</si>
  <si>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</si>
  <si>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</si>
  <si>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</si>
  <si>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</si>
  <si>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</si>
  <si>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</si>
  <si>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</si>
  <si>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</si>
  <si>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</si>
  <si>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</si>
  <si>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</si>
  <si>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</si>
  <si>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</si>
  <si>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</si>
  <si>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</si>
  <si>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</si>
  <si>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</si>
  <si>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</si>
  <si>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</si>
  <si>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</si>
  <si>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</si>
  <si>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</si>
  <si>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</si>
  <si>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</si>
  <si>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</si>
  <si>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</si>
  <si>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</si>
  <si>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</si>
  <si>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</si>
  <si>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</si>
  <si>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</si>
  <si>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</si>
  <si>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</si>
  <si>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</si>
  <si>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</si>
  <si>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</si>
  <si>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</si>
  <si>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</si>
  <si>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</si>
  <si>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</si>
  <si>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</si>
  <si>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</si>
  <si>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</si>
  <si>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</si>
  <si>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</si>
  <si>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</si>
  <si>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</si>
  <si>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</si>
  <si>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</si>
  <si>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</si>
  <si>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</si>
  <si>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</si>
  <si>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</si>
  <si>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</si>
  <si>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</si>
  <si>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</si>
  <si>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</si>
  <si>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</si>
  <si>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</si>
  <si>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</si>
  <si>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</si>
  <si>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</si>
  <si>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</si>
  <si>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</si>
  <si>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</si>
  <si>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</si>
  <si>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</si>
  <si>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</si>
  <si>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</si>
  <si>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</si>
  <si>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</si>
  <si>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</si>
  <si>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</si>
  <si>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</si>
  <si>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</si>
  <si>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</si>
  <si>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</si>
  <si>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</si>
  <si>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</si>
  <si>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</si>
  <si>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</si>
  <si>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</si>
  <si>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</si>
  <si>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</si>
  <si>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</si>
  <si>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</si>
  <si>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</si>
  <si>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</si>
  <si>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</si>
  <si>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</si>
  <si>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</si>
  <si>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</si>
  <si>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</si>
  <si>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</si>
  <si>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</si>
  <si>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</si>
  <si>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</si>
  <si>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</si>
  <si>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</si>
  <si>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</si>
  <si>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</si>
  <si>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</si>
  <si>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</si>
  <si>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</si>
  <si>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</si>
  <si>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</si>
  <si>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</si>
  <si>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</si>
  <si>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</si>
  <si>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</si>
  <si>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</si>
  <si>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</si>
  <si>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</si>
  <si>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</si>
  <si>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</si>
  <si>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</si>
  <si>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</si>
  <si>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</si>
  <si>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</si>
  <si>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</si>
  <si>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</si>
  <si>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</si>
  <si>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</si>
  <si>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</si>
  <si>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</si>
  <si>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</si>
  <si>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</si>
  <si>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</si>
  <si>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</si>
  <si>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</si>
  <si>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</si>
  <si>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</si>
  <si>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</si>
  <si>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</si>
  <si>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</si>
  <si>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</si>
  <si>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</si>
  <si>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</si>
  <si>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</si>
  <si>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</si>
  <si>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</si>
  <si>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</si>
  <si>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</si>
  <si>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</si>
  <si>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</si>
  <si>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</si>
  <si>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</si>
  <si>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</si>
  <si>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</si>
  <si>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</si>
  <si>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</si>
  <si>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</si>
  <si>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</si>
  <si>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</si>
  <si>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</si>
  <si>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</si>
  <si>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</si>
  <si>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</si>
  <si>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</si>
  <si>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</si>
  <si>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</si>
  <si>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</si>
  <si>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</si>
  <si>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</si>
  <si>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</si>
  <si>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</si>
  <si>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</si>
  <si>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</si>
  <si>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</si>
  <si>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</si>
  <si>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</si>
  <si>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</si>
  <si>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</si>
  <si>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</si>
  <si>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</si>
  <si>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</si>
  <si>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</si>
  <si>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</si>
  <si>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</si>
  <si>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</si>
  <si>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</si>
  <si>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</si>
  <si>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</si>
  <si>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</si>
  <si>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</si>
  <si>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</si>
  <si>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</si>
  <si>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</si>
  <si>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</si>
  <si>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</si>
  <si>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</si>
  <si>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</si>
  <si>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</si>
  <si>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</si>
  <si>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</si>
  <si>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</si>
  <si>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</si>
  <si>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</si>
  <si>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</si>
  <si>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</si>
  <si>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</si>
  <si>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</si>
  <si>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</si>
  <si>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</si>
  <si>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</si>
  <si>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</si>
  <si>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</si>
  <si>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</si>
  <si>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</si>
  <si>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</si>
  <si>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</si>
  <si>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</si>
  <si>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</si>
  <si>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</si>
  <si>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</si>
  <si>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</si>
  <si>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</si>
  <si>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</si>
  <si>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</si>
  <si>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</si>
  <si>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</si>
  <si>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</si>
  <si>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</si>
  <si>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</si>
  <si>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</si>
  <si>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</si>
  <si>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</si>
  <si>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</si>
  <si>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</si>
  <si>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</si>
  <si>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</si>
  <si>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</si>
  <si>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</si>
  <si>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</si>
  <si>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</si>
  <si>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</si>
  <si>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</si>
  <si>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</si>
  <si>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</si>
  <si>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</si>
  <si>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</si>
  <si>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</si>
  <si>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</si>
  <si>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</si>
  <si>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</si>
  <si>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</si>
  <si>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</si>
  <si>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</si>
  <si>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</si>
  <si>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</si>
  <si>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</si>
  <si>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</si>
  <si>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</si>
  <si>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</si>
  <si>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</si>
  <si>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</si>
  <si>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</si>
  <si>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</si>
  <si>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</si>
  <si>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</si>
  <si>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</si>
  <si>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</si>
  <si>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</si>
  <si>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</si>
  <si>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</si>
  <si>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</si>
  <si>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</si>
  <si>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</si>
  <si>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</si>
  <si>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</si>
  <si>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</si>
  <si>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</si>
  <si>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</si>
  <si>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</si>
  <si>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</si>
  <si>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</si>
  <si>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</si>
  <si>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</si>
  <si>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</si>
  <si>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</si>
  <si>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</si>
  <si>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</si>
  <si>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</si>
  <si>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</si>
  <si>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</si>
  <si>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</si>
  <si>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</si>
  <si>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</si>
  <si>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</si>
  <si>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</si>
  <si>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</si>
  <si>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</si>
  <si>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</si>
  <si>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</si>
  <si>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</si>
  <si>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</si>
  <si>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</si>
  <si>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</si>
  <si>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</si>
  <si>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</si>
  <si>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</si>
  <si>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</si>
  <si>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</si>
  <si>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</si>
  <si>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</si>
  <si>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</si>
  <si>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</si>
  <si>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</si>
  <si>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</si>
  <si>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</si>
  <si>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</si>
  <si>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</si>
  <si>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</si>
  <si>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</si>
  <si>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</si>
  <si>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</si>
  <si>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</si>
  <si>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</si>
  <si>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</si>
  <si>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</si>
  <si>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</si>
  <si>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</si>
  <si>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</si>
  <si>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</si>
  <si>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</si>
  <si>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</si>
  <si>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</si>
  <si>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</si>
  <si>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</si>
  <si>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</si>
  <si>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</si>
  <si>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</si>
  <si>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</si>
  <si>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</si>
  <si>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</si>
  <si>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</si>
  <si>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</si>
  <si>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</si>
  <si>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</si>
  <si>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</si>
  <si>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</si>
  <si>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</si>
  <si>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</si>
  <si>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</si>
  <si>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</si>
  <si>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</si>
  <si>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</si>
  <si>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</si>
  <si>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</si>
  <si>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</si>
  <si>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</si>
  <si>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</si>
  <si>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</si>
  <si>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</si>
  <si>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</si>
  <si>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</si>
  <si>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</si>
  <si>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</si>
  <si>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</si>
  <si>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</si>
  <si>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</si>
  <si>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</si>
  <si>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</si>
  <si>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</si>
  <si>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</si>
  <si>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</si>
  <si>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</si>
  <si>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</si>
  <si>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</si>
  <si>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</si>
  <si>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</si>
  <si>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</si>
  <si>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</si>
  <si>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</si>
  <si>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</si>
  <si>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</si>
  <si>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</si>
  <si>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</si>
  <si>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</si>
  <si>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</si>
  <si>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</si>
  <si>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</si>
  <si>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</si>
  <si>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</si>
  <si>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</si>
  <si>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</si>
  <si>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</si>
  <si>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</si>
  <si>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</si>
  <si>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</si>
  <si>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</si>
  <si>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</si>
  <si>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</si>
  <si>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</si>
  <si>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</si>
  <si>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</si>
  <si>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</si>
  <si>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</si>
  <si>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</si>
  <si>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</si>
  <si>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</si>
  <si>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</si>
  <si>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</si>
  <si>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</si>
  <si>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</si>
  <si>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</si>
  <si>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</si>
  <si>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</si>
  <si>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</si>
  <si>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</si>
  <si>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</si>
  <si>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</si>
  <si>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</si>
  <si>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</si>
  <si>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</si>
  <si>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</si>
  <si>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</si>
  <si>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</si>
  <si>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</si>
  <si>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</si>
  <si>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</si>
  <si>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</si>
  <si>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</si>
  <si>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</si>
  <si>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</si>
  <si>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</si>
  <si>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</si>
  <si>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</si>
  <si>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</si>
  <si>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</si>
  <si>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</si>
  <si>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</si>
  <si>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</si>
  <si>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</si>
  <si>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</si>
  <si>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</si>
  <si>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</si>
  <si>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</si>
  <si>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</si>
  <si>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</si>
  <si>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</si>
  <si>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</si>
  <si>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</si>
  <si>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</si>
  <si>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</si>
  <si>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</si>
  <si>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</si>
  <si>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</si>
  <si>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</si>
  <si>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</si>
  <si>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</si>
  <si>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</si>
  <si>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</si>
  <si>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</si>
  <si>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</si>
  <si>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</si>
  <si>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</si>
  <si>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</si>
  <si>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</si>
  <si>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</si>
  <si>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</si>
  <si>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</si>
  <si>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</si>
  <si>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</si>
  <si>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</si>
  <si>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</si>
  <si>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</si>
  <si>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</si>
  <si>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</si>
  <si>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</si>
  <si>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</si>
  <si>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</si>
  <si>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</si>
  <si>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</si>
  <si>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</si>
  <si>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</si>
  <si>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</si>
  <si>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</si>
  <si>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</si>
  <si>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</si>
  <si>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</si>
  <si>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</si>
  <si>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</si>
  <si>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</si>
  <si>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</si>
  <si>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</si>
  <si>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</si>
  <si>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</si>
  <si>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</si>
  <si>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</si>
  <si>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</si>
  <si>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</si>
  <si>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</si>
  <si>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</si>
  <si>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</si>
  <si>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</si>
  <si>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</si>
  <si>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</si>
  <si>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</si>
  <si>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</si>
  <si>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</si>
  <si>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</si>
  <si>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</si>
  <si>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</si>
  <si>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</si>
  <si>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</si>
  <si>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</si>
  <si>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</si>
  <si>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</si>
  <si>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</si>
  <si>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</si>
  <si>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</si>
  <si>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</si>
  <si>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</si>
  <si>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</si>
  <si>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</si>
  <si>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</si>
  <si>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</si>
  <si>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</si>
  <si>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</si>
  <si>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</si>
  <si>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</si>
  <si>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</si>
  <si>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</si>
  <si>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</si>
  <si>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</si>
  <si>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</si>
  <si>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</si>
  <si>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</si>
  <si>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</si>
  <si>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</si>
  <si>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</si>
  <si>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</si>
  <si>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</si>
  <si>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</si>
  <si>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</si>
  <si>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</si>
  <si>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</si>
  <si>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</si>
  <si>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</si>
  <si>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</si>
  <si>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</si>
  <si>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</si>
  <si>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</si>
  <si>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</si>
  <si>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</si>
  <si>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</si>
  <si>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</si>
  <si>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</si>
  <si>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</si>
  <si>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</si>
  <si>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</si>
  <si>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</si>
  <si>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</si>
  <si>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</si>
  <si>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</si>
  <si>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</si>
  <si>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</si>
  <si>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</si>
  <si>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</si>
  <si>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</si>
  <si>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</si>
  <si>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</si>
  <si>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</si>
  <si>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</si>
  <si>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</si>
  <si>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</si>
  <si>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</si>
  <si>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</si>
  <si>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</si>
  <si>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</si>
  <si>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</si>
  <si>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</si>
  <si>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</si>
  <si>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</si>
  <si>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</si>
  <si>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</si>
  <si>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</si>
  <si>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</si>
  <si>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</si>
  <si>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</si>
  <si>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</si>
  <si>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</si>
  <si>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</si>
  <si>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</si>
  <si>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</si>
  <si>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</si>
  <si>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</si>
  <si>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</si>
  <si>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</si>
  <si>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</si>
  <si>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</si>
  <si>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</si>
  <si>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</si>
  <si>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</si>
  <si>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</si>
  <si>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</si>
  <si>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</si>
  <si>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</si>
  <si>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</si>
  <si>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</si>
  <si>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</si>
  <si>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</si>
  <si>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</si>
  <si>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</si>
  <si>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</si>
  <si>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</si>
  <si>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</si>
  <si>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</si>
  <si>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</si>
  <si>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</si>
  <si>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</si>
  <si>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</si>
  <si>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</si>
  <si>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</si>
  <si>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</si>
  <si>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</si>
  <si>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</si>
  <si>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</si>
  <si>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</si>
  <si>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</si>
  <si>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</si>
  <si>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</si>
  <si>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</si>
  <si>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</si>
  <si>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</si>
  <si>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</si>
  <si>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</si>
  <si>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</si>
  <si>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</si>
  <si>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</si>
  <si>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</si>
  <si>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</si>
  <si>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</si>
  <si>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</si>
  <si>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</si>
  <si>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</si>
  <si>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</si>
  <si>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</si>
  <si>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</si>
  <si>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</si>
  <si>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</si>
  <si>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</si>
  <si>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</si>
  <si>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</si>
  <si>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</si>
  <si>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</si>
  <si>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</si>
  <si>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</si>
  <si>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</si>
  <si>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</si>
  <si>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</si>
  <si>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</si>
  <si>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</si>
  <si>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</si>
  <si>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</si>
  <si>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</si>
  <si>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</si>
  <si>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</si>
  <si>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</si>
  <si>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</si>
  <si>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</si>
  <si>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</si>
  <si>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</si>
  <si>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</si>
  <si>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</si>
  <si>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</si>
  <si>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</si>
  <si>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</si>
  <si>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</si>
  <si>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</si>
  <si>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</si>
  <si>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</si>
  <si>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</si>
  <si>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</si>
  <si>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</si>
  <si>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</si>
  <si>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</si>
  <si>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</si>
  <si>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</si>
  <si>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</si>
  <si>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</si>
  <si>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</si>
  <si>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</si>
  <si>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</si>
  <si>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</si>
  <si>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</si>
  <si>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</si>
  <si>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</si>
  <si>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</si>
  <si>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</si>
  <si>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</si>
  <si>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</si>
  <si>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</si>
  <si>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</si>
  <si>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</si>
  <si>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</si>
  <si>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</si>
  <si>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</si>
  <si>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</si>
  <si>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</si>
  <si>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</si>
  <si>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</si>
  <si>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</si>
  <si>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</si>
  <si>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</si>
  <si>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</si>
  <si>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</si>
  <si>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</si>
  <si>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</si>
  <si>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</si>
  <si>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</si>
  <si>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</si>
  <si>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</si>
  <si>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</si>
  <si>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</si>
  <si>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</si>
  <si>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</si>
  <si>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</si>
  <si>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</si>
  <si>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</si>
  <si>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</si>
  <si>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</si>
  <si>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</si>
  <si>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</si>
  <si>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</si>
  <si>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</si>
  <si>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</si>
  <si>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</si>
  <si>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</si>
  <si>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</si>
  <si>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</si>
  <si>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</si>
  <si>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</si>
  <si>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</si>
  <si>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</si>
  <si>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</si>
  <si>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</si>
  <si>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</si>
  <si>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</si>
  <si>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</si>
  <si>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</si>
  <si>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</si>
  <si>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</si>
  <si>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</si>
  <si>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</si>
  <si>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</si>
  <si>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</si>
  <si>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</si>
  <si>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</si>
  <si>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</si>
  <si>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</si>
  <si>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</si>
  <si>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</si>
  <si>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</si>
  <si>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</si>
  <si>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</si>
  <si>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</si>
  <si>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</si>
  <si>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</si>
  <si>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</si>
  <si>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</si>
  <si>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</si>
  <si>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</si>
  <si>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</si>
  <si>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</si>
  <si>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</si>
  <si>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</si>
  <si>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</si>
  <si>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</si>
  <si>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</si>
  <si>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</si>
  <si>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</si>
  <si>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</si>
  <si>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</si>
  <si>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</si>
  <si>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</si>
  <si>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</si>
  <si>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</si>
  <si>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</si>
  <si>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</si>
  <si>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</si>
  <si>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</si>
  <si>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</si>
  <si>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</si>
  <si>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</si>
  <si>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</si>
  <si>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</si>
  <si>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</si>
  <si>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</si>
  <si>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</si>
  <si>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</si>
  <si>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</si>
  <si>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</si>
  <si>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</si>
  <si>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</si>
  <si>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</si>
  <si>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</si>
  <si>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</si>
  <si>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</si>
  <si>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</si>
  <si>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</si>
  <si>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</si>
  <si>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</si>
  <si>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</si>
  <si>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</si>
  <si>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</si>
  <si>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</si>
  <si>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</si>
  <si>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</si>
  <si>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</si>
  <si>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</si>
  <si>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</si>
  <si>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</si>
  <si>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</si>
  <si>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</si>
  <si>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</si>
  <si>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</si>
  <si>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</si>
  <si>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</si>
  <si>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</si>
  <si>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</si>
  <si>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</si>
  <si>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</si>
  <si>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</si>
  <si>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</si>
  <si>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</si>
  <si>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</si>
  <si>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</si>
  <si>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</si>
  <si>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</si>
  <si>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</si>
  <si>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</si>
  <si>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</si>
  <si>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</si>
  <si>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</si>
  <si>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</si>
  <si>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</si>
  <si>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</si>
  <si>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</si>
  <si>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</si>
  <si>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</si>
  <si>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</si>
  <si>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</si>
  <si>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</si>
  <si>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</si>
  <si>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</si>
  <si>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</si>
  <si>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</si>
  <si>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</si>
  <si>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</si>
  <si>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</si>
  <si>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</si>
  <si>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</si>
  <si>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</si>
  <si>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</si>
  <si>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</si>
  <si>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</si>
  <si>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</si>
  <si>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</si>
  <si>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</si>
  <si>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</si>
  <si>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</si>
  <si>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</si>
  <si>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</si>
  <si>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</si>
  <si>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</si>
  <si>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</si>
  <si>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</si>
  <si>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</si>
  <si>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</si>
  <si>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</si>
  <si>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</si>
  <si>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</si>
  <si>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</si>
  <si>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</si>
  <si>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</si>
  <si>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</si>
  <si>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</si>
  <si>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</si>
  <si>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</si>
  <si>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</si>
  <si>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</si>
  <si>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</si>
  <si>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</si>
  <si>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</si>
  <si>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</si>
  <si>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</si>
  <si>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</si>
  <si>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</si>
  <si>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</si>
  <si>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</si>
  <si>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</si>
  <si>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</si>
  <si>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</si>
  <si>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</si>
  <si>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</si>
  <si>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</si>
  <si>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</si>
  <si>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</si>
  <si>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</si>
  <si>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</si>
  <si>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</si>
  <si>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</si>
  <si>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</si>
  <si>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</si>
  <si>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</si>
  <si>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</si>
  <si>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</si>
  <si>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</si>
  <si>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</si>
  <si>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</si>
  <si>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</si>
  <si>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</si>
  <si>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</si>
  <si>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</si>
  <si>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</si>
  <si>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</si>
  <si>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</si>
  <si>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</si>
  <si>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</si>
  <si>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</si>
  <si>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</si>
  <si>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</si>
  <si>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</si>
  <si>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</si>
  <si>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</si>
  <si>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</si>
  <si>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</si>
  <si>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</si>
  <si>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</si>
  <si>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</si>
  <si>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</si>
  <si>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</si>
  <si>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</si>
  <si>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</si>
  <si>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</si>
  <si>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</si>
  <si>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</si>
  <si>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</si>
  <si>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</si>
  <si>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</si>
  <si>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</si>
  <si>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</si>
  <si>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</si>
  <si>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</si>
  <si>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</si>
  <si>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</si>
  <si>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</si>
  <si>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</si>
  <si>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</si>
  <si>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</si>
  <si>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</si>
  <si>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</si>
  <si>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</si>
  <si>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</si>
  <si>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</si>
  <si>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</si>
  <si>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</si>
  <si>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</si>
  <si>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</si>
  <si>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</si>
  <si>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</si>
  <si>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</si>
  <si>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</si>
  <si>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</si>
  <si>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</si>
  <si>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</si>
  <si>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</si>
  <si>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</si>
  <si>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</si>
  <si>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</si>
  <si>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</si>
  <si>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</si>
  <si>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</si>
  <si>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</si>
  <si>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</si>
  <si>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</si>
  <si>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</si>
  <si>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</si>
  <si>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</si>
  <si>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</si>
  <si>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</si>
  <si>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</si>
  <si>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</si>
  <si>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</si>
  <si>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</si>
  <si>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</si>
  <si>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</si>
  <si>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</si>
  <si>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</si>
  <si>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</si>
  <si>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</si>
  <si>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</si>
  <si>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</si>
  <si>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</si>
  <si>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</si>
  <si>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</si>
  <si>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</si>
  <si>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</si>
  <si>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</si>
  <si>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</si>
  <si>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</si>
  <si>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</si>
  <si>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</si>
  <si>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</si>
  <si>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</si>
  <si>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</si>
  <si>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</si>
  <si>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</si>
  <si>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</si>
  <si>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</si>
  <si>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</si>
  <si>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</si>
  <si>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</si>
  <si>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</si>
  <si>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</si>
  <si>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</si>
  <si>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</si>
  <si>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</si>
  <si>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</si>
  <si>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</si>
  <si>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</si>
  <si>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</si>
  <si>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</si>
  <si>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</si>
  <si>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</si>
  <si>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</si>
  <si>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</si>
  <si>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</si>
  <si>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</si>
  <si>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</si>
  <si>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</si>
  <si>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</si>
  <si>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</si>
  <si>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</si>
  <si>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</si>
  <si>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</si>
  <si>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</si>
  <si>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</si>
  <si>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</si>
  <si>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</si>
  <si>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</si>
  <si>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</si>
  <si>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</si>
  <si>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</si>
  <si>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</si>
  <si>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</si>
  <si>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</si>
  <si>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</si>
  <si>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</si>
  <si>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</si>
  <si>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</si>
  <si>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</si>
  <si>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</si>
  <si>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</si>
  <si>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</si>
  <si>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</si>
  <si>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</si>
  <si>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</si>
  <si>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</si>
  <si>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</si>
  <si>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</si>
  <si>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</si>
  <si>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</si>
  <si>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</si>
  <si>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</si>
  <si>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</si>
  <si>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</si>
  <si>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</si>
  <si>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</si>
  <si>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</si>
  <si>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</si>
  <si>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</si>
  <si>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</si>
  <si>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</si>
  <si>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</si>
  <si>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</si>
  <si>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</si>
  <si>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</si>
  <si>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</si>
  <si>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</si>
  <si>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</si>
  <si>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</si>
  <si>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</si>
  <si>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</si>
  <si>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</si>
  <si>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</si>
  <si>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</si>
  <si>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</si>
  <si>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</si>
  <si>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</si>
  <si>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</si>
  <si>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</si>
  <si>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</si>
  <si>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</si>
  <si>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</si>
  <si>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</si>
  <si>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</si>
  <si>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</si>
  <si>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</si>
  <si>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</si>
  <si>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</si>
  <si>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</si>
  <si>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</si>
  <si>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</si>
  <si>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</si>
  <si>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</si>
  <si>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</si>
  <si>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</si>
  <si>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</si>
  <si>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</si>
  <si>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</si>
  <si>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</si>
  <si>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</si>
  <si>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</si>
  <si>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</si>
  <si>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</si>
  <si>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</si>
  <si>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</si>
  <si>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</si>
  <si>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</si>
  <si>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</si>
  <si>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</si>
  <si>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</si>
  <si>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</si>
  <si>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</si>
  <si>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</si>
  <si>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</si>
  <si>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</si>
  <si>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</si>
  <si>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</si>
  <si>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</si>
  <si>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</si>
  <si>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</si>
  <si>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</si>
  <si>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</si>
  <si>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</si>
  <si>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</si>
  <si>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</si>
  <si>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</si>
  <si>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</si>
  <si>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</si>
  <si>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</si>
  <si>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</si>
  <si>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</si>
  <si>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</si>
  <si>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</si>
  <si>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</si>
  <si>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</si>
  <si>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</si>
  <si>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</si>
  <si>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</si>
  <si>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</si>
  <si>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</si>
  <si>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</si>
  <si>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</si>
  <si>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</si>
  <si>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</si>
  <si>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</si>
  <si>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</si>
  <si>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</si>
  <si>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</si>
  <si>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</si>
  <si>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</si>
  <si>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</si>
  <si>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</si>
  <si>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</si>
  <si>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</si>
  <si>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</si>
  <si>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</si>
  <si>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</si>
  <si>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</si>
  <si>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</si>
  <si>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</si>
  <si>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</si>
  <si>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</si>
  <si>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</si>
  <si>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</si>
  <si>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</si>
  <si>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</si>
  <si>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</si>
  <si>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</si>
  <si>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</si>
  <si>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</si>
  <si>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</si>
  <si>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</si>
  <si>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</si>
  <si>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</si>
  <si>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</si>
  <si>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</si>
  <si>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</si>
  <si>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</si>
  <si>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</si>
  <si>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</si>
  <si>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</si>
  <si>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</si>
  <si>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</si>
  <si>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</si>
  <si>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</si>
  <si>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</si>
  <si>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</si>
  <si>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</si>
  <si>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</si>
  <si>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</si>
  <si>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</si>
  <si>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</si>
  <si>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</si>
  <si>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</si>
  <si>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</si>
  <si>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</si>
  <si>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</si>
  <si>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</si>
  <si>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</si>
  <si>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</si>
  <si>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</si>
  <si>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</si>
  <si>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</si>
  <si>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</si>
  <si>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</si>
  <si>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</si>
  <si>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</si>
  <si>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</si>
  <si>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</si>
  <si>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</si>
  <si>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</si>
  <si>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</si>
  <si>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</si>
  <si>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</si>
  <si>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</si>
  <si>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</si>
  <si>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</si>
  <si>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</si>
  <si>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</si>
  <si>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</si>
  <si>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</si>
  <si>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</si>
  <si>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</si>
  <si>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</si>
  <si>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</si>
  <si>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</si>
  <si>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</si>
  <si>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</si>
  <si>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</si>
  <si>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</si>
  <si>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</si>
  <si>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</si>
  <si>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</si>
  <si>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</si>
  <si>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</si>
  <si>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</si>
  <si>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</si>
  <si>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</si>
  <si>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</si>
  <si>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</si>
  <si>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</si>
  <si>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</si>
  <si>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</si>
  <si>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</si>
  <si>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</si>
  <si>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</si>
  <si>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</si>
  <si>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</si>
  <si>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</si>
  <si>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</si>
  <si>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</si>
  <si>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</si>
  <si>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</si>
  <si>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</si>
  <si>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</si>
  <si>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</si>
  <si>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</si>
  <si>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</si>
  <si>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</si>
  <si>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</si>
  <si>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</si>
  <si>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</si>
  <si>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</si>
  <si>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</si>
  <si>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</si>
  <si>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</si>
  <si>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</si>
  <si>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</si>
  <si>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</si>
  <si>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</si>
  <si>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</si>
  <si>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</si>
  <si>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</si>
  <si>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</si>
  <si>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</si>
  <si>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</si>
  <si>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</si>
  <si>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</si>
  <si>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</si>
  <si>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</si>
  <si>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</si>
  <si>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</si>
  <si>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</si>
  <si>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</si>
  <si>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</si>
  <si>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</si>
  <si>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</si>
  <si>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</si>
  <si>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</si>
  <si>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</si>
  <si>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</si>
  <si>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</si>
  <si>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</si>
  <si>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</si>
  <si>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</si>
  <si>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</si>
  <si>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</si>
  <si>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</si>
  <si>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</si>
  <si>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</si>
  <si>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</si>
  <si>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</si>
  <si>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</si>
  <si>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</si>
  <si>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</si>
  <si>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</si>
  <si>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</si>
  <si>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</si>
  <si>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</si>
  <si>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</si>
  <si>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</si>
  <si>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</si>
  <si>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</si>
  <si>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</si>
  <si>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</si>
  <si>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</si>
  <si>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</si>
  <si>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</si>
  <si>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</si>
  <si>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</si>
  <si>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</si>
  <si>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</si>
  <si>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</si>
  <si>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</si>
  <si>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</si>
  <si>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</si>
  <si>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</si>
  <si>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</si>
  <si>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</si>
  <si>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</si>
  <si>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</si>
  <si>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</si>
  <si>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</si>
  <si>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</si>
  <si>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</si>
  <si>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</si>
  <si>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</si>
  <si>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</si>
  <si>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</si>
  <si>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</si>
  <si>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</si>
  <si>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</si>
  <si>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</si>
  <si>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</si>
  <si>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</si>
  <si>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</si>
  <si>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</si>
  <si>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</si>
  <si>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</si>
  <si>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</si>
  <si>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</si>
  <si>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</si>
  <si>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</si>
  <si>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</si>
  <si>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</si>
  <si>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</si>
  <si>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</si>
  <si>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</si>
  <si>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</si>
  <si>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</si>
  <si>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</si>
  <si>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</si>
  <si>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</si>
  <si>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</si>
  <si>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</si>
  <si>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</si>
  <si>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</si>
  <si>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</si>
  <si>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</si>
  <si>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</si>
  <si>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</si>
  <si>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</si>
  <si>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</si>
  <si>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</si>
  <si>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</si>
  <si>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</si>
  <si>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</si>
  <si>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</si>
  <si>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</si>
  <si>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</si>
  <si>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</si>
  <si>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</si>
  <si>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</si>
  <si>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</si>
  <si>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</si>
  <si>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</si>
  <si>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</si>
  <si>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</si>
  <si>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</si>
  <si>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</si>
  <si>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</si>
  <si>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</si>
  <si>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</si>
  <si>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</si>
  <si>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</si>
  <si>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</si>
  <si>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</si>
  <si>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</si>
  <si>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</si>
  <si>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</si>
  <si>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</si>
  <si>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</si>
  <si>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</si>
  <si>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</si>
  <si>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</si>
  <si>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</si>
  <si>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</si>
  <si>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</si>
  <si>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</si>
  <si>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</si>
  <si>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</si>
  <si>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</si>
  <si>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</si>
  <si>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</si>
  <si>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</si>
  <si>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</si>
  <si>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</si>
  <si>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</si>
  <si>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</si>
  <si>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</si>
  <si>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</si>
  <si>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</si>
  <si>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</si>
  <si>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</si>
  <si>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</si>
  <si>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</si>
  <si>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</si>
  <si>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</si>
  <si>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</si>
  <si>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</si>
  <si>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</si>
  <si>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</si>
  <si>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</si>
  <si>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</si>
  <si>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</si>
  <si>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</si>
  <si>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</si>
  <si>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</si>
  <si>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</si>
  <si>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</si>
  <si>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</si>
  <si>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</si>
  <si>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</si>
  <si>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</si>
  <si>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</si>
  <si>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</si>
  <si>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</si>
  <si>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</si>
  <si>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</si>
  <si>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</si>
  <si>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</si>
  <si>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</si>
  <si>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</si>
  <si>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</si>
  <si>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</si>
  <si>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</si>
  <si>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</si>
  <si>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</si>
  <si>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</si>
  <si>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</si>
  <si>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</si>
  <si>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</si>
  <si>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</si>
  <si>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</si>
  <si>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</si>
  <si>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</si>
  <si>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</si>
  <si>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</si>
  <si>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</si>
  <si>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</si>
  <si>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</si>
  <si>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</si>
  <si>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</si>
  <si>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</si>
  <si>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</si>
  <si>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</si>
  <si>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</si>
  <si>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</si>
  <si>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</si>
  <si>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</si>
  <si>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</si>
  <si>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</si>
  <si>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</si>
  <si>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</si>
  <si>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</si>
  <si>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</si>
  <si>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</si>
  <si>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</si>
  <si>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</si>
  <si>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</si>
  <si>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</si>
  <si>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</si>
  <si>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</si>
  <si>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</si>
  <si>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</si>
  <si>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</si>
  <si>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</si>
  <si>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</si>
  <si>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</si>
  <si>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</si>
  <si>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</si>
  <si>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</si>
  <si>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</si>
  <si>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</si>
  <si>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</si>
  <si>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</si>
  <si>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</si>
  <si>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</si>
  <si>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</si>
  <si>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</si>
  <si>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</si>
  <si>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</si>
  <si>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</si>
  <si>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</si>
  <si>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</si>
  <si>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</si>
  <si>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</si>
  <si>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</si>
  <si>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</si>
  <si>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</si>
  <si>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</si>
  <si>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</si>
  <si>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</si>
  <si>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</si>
  <si>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</si>
  <si>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</si>
  <si>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</si>
  <si>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</si>
  <si>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</si>
  <si>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</si>
  <si>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</si>
  <si>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</si>
  <si>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</si>
  <si>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</si>
  <si>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</si>
  <si>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</si>
  <si>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</si>
  <si>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</si>
  <si>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</si>
  <si>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</si>
  <si>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</si>
  <si>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</si>
  <si>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</si>
  <si>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</si>
  <si>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</si>
  <si>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</si>
  <si>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</si>
  <si>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</si>
  <si>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</si>
  <si>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</si>
  <si>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</si>
  <si>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</si>
  <si>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</si>
  <si>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</si>
  <si>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</si>
  <si>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</si>
  <si>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</si>
  <si>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</si>
  <si>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</si>
  <si>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</si>
  <si>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</si>
  <si>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</si>
  <si>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</si>
  <si>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</si>
  <si>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</si>
  <si>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</si>
  <si>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</si>
  <si>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</si>
  <si>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</si>
  <si>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</si>
  <si>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</si>
  <si>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</si>
  <si>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</si>
  <si>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</si>
  <si>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</si>
  <si>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</si>
  <si>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</si>
  <si>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</si>
  <si>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</si>
  <si>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</si>
  <si>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</si>
  <si>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</si>
  <si>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</si>
  <si>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</si>
  <si>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</si>
  <si>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</si>
  <si>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</si>
  <si>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</si>
  <si>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</si>
  <si>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</si>
  <si>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</si>
  <si>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</si>
  <si>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</si>
  <si>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</si>
  <si>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</si>
  <si>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</si>
  <si>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</si>
  <si>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</si>
  <si>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</si>
  <si>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</si>
  <si>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</si>
  <si>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</si>
  <si>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</si>
  <si>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</si>
  <si>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</si>
  <si>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</si>
  <si>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</si>
  <si>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</si>
  <si>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</si>
  <si>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</si>
  <si>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</si>
  <si>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</si>
  <si>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</si>
  <si>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</si>
  <si>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</si>
  <si>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</si>
  <si>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</si>
  <si>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</si>
  <si>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</si>
  <si>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</si>
  <si>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</si>
  <si>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</si>
  <si>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</si>
  <si>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</si>
  <si>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</si>
  <si>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</si>
  <si>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</si>
  <si>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</si>
  <si>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</si>
  <si>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</si>
  <si>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</si>
  <si>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</si>
  <si>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</si>
  <si>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</si>
  <si>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</si>
  <si>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</si>
  <si>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</si>
  <si>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</si>
  <si>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</si>
  <si>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</si>
  <si>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</si>
  <si>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</si>
  <si>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</si>
  <si>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</si>
  <si>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</si>
  <si>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</si>
  <si>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</si>
  <si>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</si>
  <si>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</si>
  <si>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</si>
  <si>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</si>
  <si>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</si>
  <si>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</si>
  <si>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</si>
  <si>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</si>
  <si>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</si>
  <si>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</si>
  <si>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</si>
  <si>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</si>
  <si>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</si>
  <si>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</si>
  <si>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</si>
  <si>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</si>
  <si>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</si>
  <si>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</si>
  <si>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</si>
  <si>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</si>
  <si>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</si>
  <si>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</si>
  <si>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</si>
  <si>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</si>
  <si>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</si>
  <si>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</si>
  <si>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</si>
  <si>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</si>
  <si>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</si>
  <si>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</si>
  <si>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</si>
  <si>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</si>
  <si>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</si>
  <si>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</si>
  <si>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</si>
  <si>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</si>
  <si>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</si>
  <si>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</si>
  <si>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</si>
  <si>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</si>
  <si>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</si>
  <si>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</si>
  <si>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</si>
  <si>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</si>
  <si>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</si>
  <si>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</si>
  <si>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</si>
  <si>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</si>
  <si>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</si>
  <si>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</si>
  <si>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</si>
  <si>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</si>
  <si>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</si>
  <si>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</si>
  <si>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</si>
  <si>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</si>
  <si>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</si>
  <si>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</si>
  <si>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</si>
  <si>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</si>
  <si>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</si>
  <si>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</si>
  <si>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</si>
  <si>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</si>
  <si>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</si>
  <si>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</si>
  <si>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</si>
  <si>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</si>
  <si>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</si>
  <si>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</si>
  <si>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</si>
  <si>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</si>
  <si>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</si>
  <si>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</si>
  <si>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</si>
  <si>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</si>
  <si>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</si>
  <si>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</si>
  <si>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</si>
  <si>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</si>
  <si>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</si>
  <si>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</si>
  <si>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</si>
  <si>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</si>
  <si>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</si>
  <si>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</si>
  <si>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</si>
  <si>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</si>
  <si>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</si>
  <si>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</si>
  <si>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</si>
  <si>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</si>
  <si>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</si>
  <si>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</si>
  <si>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</si>
  <si>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</si>
  <si>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</si>
  <si>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</si>
  <si>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</si>
  <si>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</si>
  <si>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</si>
  <si>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</si>
  <si>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</si>
  <si>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</si>
  <si>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</si>
  <si>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</si>
  <si>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</si>
  <si>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</si>
  <si>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</si>
  <si>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</si>
  <si>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</si>
  <si>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</si>
  <si>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</si>
  <si>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</si>
  <si>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</si>
  <si>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</si>
  <si>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</si>
  <si>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</si>
  <si>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</si>
  <si>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</si>
  <si>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</si>
  <si>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</si>
  <si>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</si>
  <si>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</si>
  <si>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</si>
  <si>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</si>
  <si>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</si>
  <si>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</si>
  <si>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</si>
  <si>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</si>
  <si>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</si>
  <si>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</si>
  <si>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</si>
  <si>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</si>
  <si>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</si>
  <si>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</si>
  <si>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</si>
  <si>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</si>
  <si>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</si>
  <si>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</si>
  <si>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</si>
  <si>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</si>
  <si>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</si>
  <si>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</si>
  <si>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</si>
  <si>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</si>
  <si>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</si>
  <si>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</si>
  <si>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</si>
  <si>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</si>
  <si>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</si>
  <si>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</si>
  <si>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</si>
  <si>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</si>
  <si>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</si>
  <si>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</si>
  <si>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</si>
  <si>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</si>
  <si>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</si>
  <si>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</si>
  <si>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</si>
  <si>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</si>
  <si>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</si>
  <si>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</si>
  <si>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</si>
  <si>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</si>
  <si>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</si>
  <si>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</si>
  <si>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</si>
  <si>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</si>
  <si>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</si>
  <si>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</si>
  <si>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</si>
  <si>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</si>
  <si>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</si>
  <si>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</si>
  <si>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</si>
  <si>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</si>
  <si>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</si>
  <si>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</si>
  <si>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</si>
  <si>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</si>
  <si>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</si>
  <si>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</si>
  <si>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</si>
  <si>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</si>
  <si>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</si>
  <si>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</si>
  <si>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</si>
  <si>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</si>
  <si>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</si>
  <si>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</si>
  <si>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</si>
  <si>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</si>
  <si>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</si>
  <si>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</si>
  <si>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</si>
  <si>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</si>
  <si>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</si>
  <si>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</si>
  <si>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</si>
  <si>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</si>
  <si>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</si>
  <si>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</si>
  <si>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</si>
  <si>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</si>
  <si>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</si>
  <si>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</si>
  <si>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</si>
  <si>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</si>
  <si>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</si>
  <si>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</si>
  <si>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</si>
  <si>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</si>
  <si>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</si>
  <si>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</si>
  <si>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</si>
  <si>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</si>
  <si>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</si>
  <si>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</si>
  <si>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</si>
  <si>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</si>
  <si>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</si>
  <si>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</si>
  <si>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</si>
  <si>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</si>
  <si>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</si>
  <si>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</si>
  <si>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</si>
  <si>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</si>
  <si>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</si>
  <si>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</si>
  <si>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</si>
  <si>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</si>
  <si>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</si>
  <si>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</si>
  <si>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</si>
  <si>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</si>
  <si>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</si>
  <si>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</si>
  <si>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</si>
  <si>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</si>
  <si>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</si>
  <si>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</si>
  <si>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</si>
  <si>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</si>
  <si>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</si>
  <si>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</si>
  <si>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</si>
  <si>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</si>
  <si>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</si>
  <si>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</si>
  <si>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</si>
  <si>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</si>
  <si>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</si>
  <si>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</si>
  <si>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</si>
  <si>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</si>
  <si>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</si>
  <si>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</si>
  <si>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</si>
  <si>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</si>
  <si>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</si>
  <si>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</si>
  <si>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</si>
  <si>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</si>
  <si>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</si>
  <si>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</si>
  <si>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</si>
  <si>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</si>
  <si>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</si>
  <si>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</si>
  <si>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</si>
  <si>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</si>
  <si>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</si>
  <si>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</si>
  <si>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</si>
  <si>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</si>
  <si>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</si>
  <si>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</si>
  <si>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</si>
  <si>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</si>
  <si>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</si>
  <si>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</si>
  <si>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</si>
  <si>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</si>
  <si>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</si>
  <si>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</si>
  <si>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</si>
  <si>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</si>
  <si>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</si>
  <si>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</si>
  <si>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</si>
  <si>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</si>
  <si>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</si>
  <si>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</si>
  <si>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</si>
  <si>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</si>
  <si>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</si>
  <si>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</si>
  <si>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</si>
  <si>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</si>
  <si>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</si>
  <si>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</si>
  <si>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</si>
  <si>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</si>
  <si>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</si>
  <si>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</si>
  <si>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</si>
  <si>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</si>
  <si>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</si>
  <si>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</si>
  <si>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</si>
  <si>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</si>
  <si>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</si>
  <si>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</si>
  <si>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</si>
  <si>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</si>
  <si>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</si>
  <si>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</si>
  <si>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</si>
  <si>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</si>
  <si>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</si>
  <si>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</si>
  <si>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</si>
  <si>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</si>
  <si>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</si>
  <si>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</si>
  <si>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</si>
  <si>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</si>
  <si>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</si>
  <si>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</si>
  <si>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</si>
  <si>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</si>
  <si>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</si>
  <si>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</si>
  <si>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</si>
  <si>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</si>
  <si>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</si>
  <si>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</si>
  <si>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</si>
  <si>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</si>
  <si>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</si>
  <si>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</si>
  <si>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</si>
  <si>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</si>
  <si>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</si>
  <si>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</si>
  <si>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</si>
  <si>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</si>
  <si>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</si>
  <si>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</si>
  <si>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</si>
  <si>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</si>
  <si>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</si>
  <si>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</si>
  <si>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</si>
  <si>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</si>
  <si>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</si>
  <si>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</si>
  <si>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</si>
  <si>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</si>
  <si>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</si>
  <si>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</si>
  <si>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</si>
  <si>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</si>
  <si>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</si>
  <si>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</si>
  <si>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</si>
  <si>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</si>
  <si>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</si>
  <si>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</si>
  <si>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</si>
  <si>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</si>
  <si>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</si>
  <si>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</si>
  <si>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</si>
  <si>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</si>
  <si>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</si>
  <si>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</si>
  <si>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</si>
  <si>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</si>
  <si>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</si>
  <si>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</si>
  <si>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</si>
  <si>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</si>
  <si>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</si>
  <si>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</si>
  <si>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</si>
  <si>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</si>
  <si>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</si>
  <si>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</si>
  <si>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</si>
  <si>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</si>
  <si>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</si>
  <si>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</si>
  <si>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</si>
  <si>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</si>
  <si>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</si>
  <si>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</si>
  <si>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</si>
  <si>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</si>
  <si>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</si>
  <si>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</si>
  <si>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</si>
  <si>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</si>
  <si>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</si>
  <si>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</si>
  <si>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</si>
  <si>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</si>
  <si>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</si>
  <si>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</si>
  <si>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</si>
  <si>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</si>
  <si>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</si>
  <si>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</si>
  <si>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</si>
  <si>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</si>
  <si>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</si>
  <si>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</si>
  <si>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</si>
  <si>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</si>
  <si>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</si>
  <si>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</si>
  <si>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</si>
  <si>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</si>
  <si>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</si>
  <si>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</si>
  <si>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</si>
  <si>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</si>
  <si>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</si>
  <si>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</si>
  <si>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</si>
  <si>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</si>
  <si>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</si>
  <si>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</si>
  <si>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</si>
  <si>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</si>
  <si>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</si>
  <si>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</si>
  <si>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</si>
  <si>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</si>
  <si>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</si>
  <si>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</si>
  <si>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</si>
  <si>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</si>
  <si>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</si>
  <si>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</si>
  <si>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</si>
  <si>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</si>
  <si>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</si>
  <si>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</si>
  <si>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</si>
  <si>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</si>
  <si>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</si>
  <si>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</si>
  <si>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</si>
  <si>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</si>
  <si>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</si>
  <si>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</si>
  <si>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</si>
  <si>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</si>
  <si>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</si>
  <si>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</si>
  <si>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</si>
  <si>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</si>
  <si>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</si>
  <si>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</si>
  <si>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</si>
  <si>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</si>
  <si>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</si>
  <si>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</si>
  <si>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</si>
  <si>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</si>
  <si>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</si>
  <si>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</si>
  <si>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</si>
  <si>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</si>
  <si>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</si>
  <si>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</si>
  <si>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</si>
  <si>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</si>
  <si>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</si>
  <si>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</si>
  <si>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</si>
  <si>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</si>
  <si>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</si>
  <si>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</si>
  <si>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</si>
  <si>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</si>
  <si>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</si>
  <si>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</si>
  <si>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</si>
  <si>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</si>
  <si>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</si>
  <si>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</si>
  <si>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</si>
  <si>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</si>
  <si>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</si>
  <si>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</si>
  <si>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</si>
  <si>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</si>
  <si>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</si>
  <si>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</si>
  <si>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</si>
  <si>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</si>
  <si>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</si>
  <si>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</si>
  <si>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</si>
  <si>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</si>
  <si>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</si>
  <si>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</si>
  <si>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</si>
  <si>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</si>
  <si>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</si>
  <si>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</si>
  <si>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</si>
  <si>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</si>
  <si>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</si>
  <si>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</si>
  <si>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</si>
  <si>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</si>
  <si>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</si>
  <si>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</si>
  <si>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</si>
  <si>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</si>
  <si>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</si>
  <si>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</si>
  <si>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</si>
  <si>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</si>
  <si>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</si>
  <si>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</si>
  <si>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</si>
  <si>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</si>
  <si>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</si>
  <si>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</si>
  <si>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</si>
  <si>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</si>
  <si>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</si>
  <si>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</si>
  <si>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</si>
  <si>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</si>
  <si>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</si>
  <si>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</si>
  <si>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</si>
  <si>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</si>
  <si>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</si>
  <si>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</si>
  <si>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</si>
  <si>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</si>
  <si>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</si>
  <si>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</si>
  <si>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</si>
  <si>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</si>
  <si>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</si>
  <si>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</si>
  <si>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</si>
  <si>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</si>
  <si>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</si>
  <si>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</si>
  <si>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</si>
  <si>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</si>
  <si>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</si>
  <si>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</si>
  <si>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</si>
  <si>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</si>
  <si>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</si>
  <si>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</si>
  <si>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</si>
  <si>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</si>
  <si>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</si>
  <si>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</si>
  <si>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</si>
  <si>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</si>
  <si>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</si>
  <si>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</si>
  <si>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</si>
  <si>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</si>
  <si>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</si>
  <si>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</si>
  <si>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</si>
  <si>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</si>
  <si>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</si>
  <si>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</si>
  <si>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</si>
  <si>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</si>
  <si>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</si>
  <si>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</si>
  <si>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</si>
  <si>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</si>
  <si>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</si>
  <si>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</si>
  <si>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</si>
  <si>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</si>
  <si>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</si>
  <si>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</si>
  <si>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</si>
  <si>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</si>
  <si>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</si>
  <si>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</si>
  <si>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</si>
  <si>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</si>
  <si>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</si>
  <si>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</si>
  <si>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</si>
  <si>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</si>
  <si>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</si>
  <si>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</si>
  <si>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</si>
  <si>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</si>
  <si>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</si>
  <si>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</si>
  <si>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</si>
  <si>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</si>
  <si>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</si>
  <si>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</si>
  <si>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</si>
  <si>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</si>
  <si>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</si>
  <si>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</si>
  <si>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</si>
  <si>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</si>
  <si>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</si>
  <si>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</si>
  <si>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</si>
  <si>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</si>
  <si>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</si>
  <si>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</si>
  <si>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</si>
  <si>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</si>
  <si>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</si>
  <si>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</si>
  <si>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</si>
  <si>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</si>
  <si>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</si>
  <si>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</si>
  <si>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</si>
  <si>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</si>
  <si>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</si>
  <si>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</si>
  <si>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</si>
  <si>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</si>
  <si>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</si>
  <si>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</si>
  <si>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</si>
  <si>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</si>
  <si>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</si>
  <si>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</si>
  <si>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</si>
  <si>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</si>
  <si>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</si>
  <si>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</si>
  <si>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</si>
  <si>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</si>
  <si>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</si>
  <si>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</si>
  <si>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</si>
  <si>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</si>
  <si>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</si>
  <si>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</si>
  <si>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</si>
  <si>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</si>
  <si>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</si>
  <si>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</si>
  <si>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</si>
  <si>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</si>
  <si>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</si>
  <si>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</si>
  <si>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</si>
  <si>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</si>
  <si>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</si>
  <si>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</si>
  <si>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</si>
  <si>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</si>
  <si>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</si>
  <si>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</si>
  <si>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</si>
  <si>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</si>
  <si>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</si>
  <si>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</si>
  <si>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</si>
  <si>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</si>
  <si>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</si>
  <si>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</si>
  <si>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</si>
  <si>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</si>
  <si>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</si>
  <si>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</si>
  <si>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</si>
  <si>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</si>
  <si>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</si>
  <si>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</si>
  <si>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</si>
  <si>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</si>
  <si>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</si>
  <si>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</si>
  <si>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</si>
  <si>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</si>
  <si>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</si>
  <si>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</si>
  <si>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</si>
  <si>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</si>
  <si>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</si>
  <si>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</si>
  <si>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</si>
  <si>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</si>
  <si>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</si>
  <si>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</si>
  <si>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</si>
  <si>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</si>
  <si>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</si>
  <si>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</si>
  <si>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</si>
  <si>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</si>
  <si>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</si>
  <si>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</si>
  <si>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</si>
  <si>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</si>
  <si>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</si>
  <si>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</si>
  <si>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</si>
  <si>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</si>
  <si>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</si>
  <si>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</si>
  <si>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</si>
  <si>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</si>
  <si>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</si>
  <si>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</si>
  <si>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</si>
  <si>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</si>
  <si>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</si>
  <si>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</si>
  <si>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</si>
  <si>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</si>
  <si>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</si>
  <si>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</si>
  <si>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</si>
  <si>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</si>
  <si>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</si>
  <si>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</si>
  <si>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</si>
  <si>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</si>
  <si>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</si>
  <si>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</si>
  <si>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</si>
  <si>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</si>
  <si>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</si>
  <si>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</si>
  <si>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</si>
  <si>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</si>
  <si>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</si>
  <si>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</si>
  <si>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</si>
  <si>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</si>
  <si>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</si>
  <si>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</si>
  <si>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</si>
  <si>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</si>
  <si>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</si>
  <si>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</si>
  <si>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</si>
  <si>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</si>
  <si>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</si>
  <si>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</si>
  <si>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</si>
  <si>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</si>
  <si>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</si>
  <si>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</si>
  <si>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</si>
  <si>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</si>
  <si>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</si>
  <si>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</si>
  <si>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</si>
  <si>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</si>
  <si>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</si>
  <si>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</si>
  <si>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</si>
  <si>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</si>
  <si>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</si>
  <si>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</si>
  <si>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</si>
  <si>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</si>
  <si>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</si>
  <si>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</si>
  <si>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</si>
  <si>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</si>
  <si>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</si>
  <si>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</si>
  <si>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</si>
  <si>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</si>
  <si>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</si>
  <si>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</si>
  <si>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</si>
  <si>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</si>
  <si>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</si>
  <si>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</si>
  <si>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</si>
  <si>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</si>
  <si>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</si>
  <si>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</si>
  <si>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</si>
  <si>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</si>
  <si>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</si>
  <si>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</si>
  <si>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</si>
  <si>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</si>
  <si>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</si>
  <si>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</si>
  <si>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</si>
  <si>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</si>
  <si>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</si>
  <si>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</si>
  <si>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</si>
  <si>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</si>
  <si>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</si>
  <si>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</si>
  <si>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</si>
  <si>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</si>
  <si>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</si>
  <si>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</si>
  <si>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</si>
  <si>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</si>
  <si>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</si>
  <si>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</si>
  <si>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</si>
  <si>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</si>
  <si>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</si>
  <si>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</si>
  <si>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</si>
  <si>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</si>
  <si>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</si>
  <si>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</si>
  <si>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</si>
  <si>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</si>
  <si>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</si>
  <si>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</si>
  <si>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</si>
  <si>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</si>
  <si>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</si>
  <si>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</si>
  <si>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</si>
  <si>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</si>
  <si>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</si>
  <si>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</si>
  <si>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</si>
  <si>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</si>
  <si>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</si>
  <si>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</si>
  <si>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</si>
  <si>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</si>
  <si>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</si>
  <si>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</si>
  <si>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</si>
  <si>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</si>
  <si>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</si>
  <si>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</si>
  <si>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</si>
  <si>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</si>
  <si>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</si>
  <si>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</si>
  <si>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</si>
  <si>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</si>
  <si>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</si>
  <si>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</si>
  <si>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</si>
  <si>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</si>
  <si>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</si>
  <si>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</si>
  <si>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</si>
  <si>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</si>
  <si>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</si>
  <si>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</si>
  <si>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</si>
  <si>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</si>
  <si>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</si>
  <si>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</si>
  <si>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</si>
  <si>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</si>
  <si>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</si>
  <si>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</si>
  <si>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</si>
  <si>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</si>
  <si>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</si>
  <si>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</si>
  <si>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</si>
  <si>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</si>
  <si>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</si>
  <si>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</si>
  <si>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</si>
  <si>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</si>
  <si>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</si>
  <si>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</si>
  <si>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</si>
  <si>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</si>
  <si>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</si>
  <si>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</si>
  <si>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</si>
  <si>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</si>
  <si>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</si>
  <si>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</si>
  <si>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</si>
  <si>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</si>
  <si>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</si>
  <si>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</si>
  <si>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</si>
  <si>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</si>
  <si>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</si>
  <si>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</si>
  <si>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</si>
  <si>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</si>
  <si>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</si>
  <si>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</si>
  <si>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</si>
  <si>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</si>
  <si>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</si>
  <si>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</si>
  <si>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</si>
  <si>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</si>
  <si>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</si>
  <si>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</si>
  <si>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</si>
  <si>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</si>
  <si>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</si>
  <si>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</si>
  <si>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</si>
  <si>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</si>
  <si>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</si>
  <si>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</si>
  <si>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</si>
  <si>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</si>
  <si>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</si>
  <si>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</si>
  <si>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</si>
  <si>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</si>
  <si>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</si>
  <si>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</si>
  <si>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</si>
  <si>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</si>
  <si>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</si>
  <si>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</si>
  <si>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</si>
  <si>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</si>
  <si>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</si>
  <si>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</si>
  <si>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</si>
  <si>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</si>
  <si>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</si>
  <si>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</si>
  <si>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</si>
  <si>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</si>
  <si>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</si>
  <si>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</si>
  <si>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</si>
  <si>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</si>
  <si>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</si>
  <si>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</si>
  <si>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</si>
  <si>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</si>
  <si>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</si>
  <si>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</si>
  <si>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</si>
  <si>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</si>
  <si>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</si>
  <si>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</si>
  <si>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</si>
  <si>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</si>
  <si>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</si>
  <si>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</si>
  <si>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</si>
  <si>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</si>
  <si>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</si>
  <si>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</si>
  <si>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</si>
  <si>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</si>
  <si>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</si>
  <si>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</si>
  <si>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</si>
  <si>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</si>
  <si>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</si>
  <si>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</si>
  <si>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</si>
  <si>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</si>
  <si>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</si>
  <si>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</si>
  <si>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</si>
  <si>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</si>
  <si>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</si>
  <si>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</si>
  <si>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</si>
  <si>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</si>
  <si>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</si>
  <si>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</si>
  <si>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</si>
  <si>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</si>
  <si>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</si>
  <si>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</si>
  <si>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</si>
  <si>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</si>
  <si>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</si>
  <si>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</si>
  <si>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</si>
  <si>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</si>
  <si>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</si>
  <si>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</si>
  <si>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</si>
  <si>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</si>
  <si>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</si>
  <si>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</si>
  <si>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</si>
  <si>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</si>
  <si>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</si>
  <si>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</si>
  <si>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</si>
  <si>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</si>
  <si>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</si>
  <si>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</si>
  <si>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</si>
  <si>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</si>
  <si>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</si>
  <si>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</si>
  <si>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</si>
  <si>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</si>
  <si>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</si>
  <si>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</si>
  <si>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</si>
  <si>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</si>
  <si>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</si>
  <si>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</si>
  <si>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</si>
  <si>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</si>
  <si>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</si>
  <si>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</si>
  <si>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</si>
  <si>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</si>
  <si>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</si>
  <si>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</si>
  <si>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</si>
  <si>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</si>
  <si>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</si>
  <si>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</si>
  <si>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</si>
  <si>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</si>
  <si>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</si>
  <si>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</si>
  <si>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</si>
  <si>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</si>
  <si>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</si>
  <si>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</si>
  <si>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</si>
  <si>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</si>
  <si>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</si>
  <si>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</si>
  <si>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</si>
  <si>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</si>
  <si>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</si>
  <si>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</si>
  <si>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</si>
  <si>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</si>
  <si>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</si>
  <si>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</si>
  <si>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</si>
  <si>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</si>
  <si>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</si>
  <si>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</si>
  <si>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</si>
  <si>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</si>
  <si>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</si>
  <si>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</si>
  <si>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</si>
  <si>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</si>
  <si>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</si>
  <si>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</si>
  <si>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</si>
  <si>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</si>
  <si>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</si>
  <si>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</si>
  <si>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</si>
  <si>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</si>
  <si>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</si>
  <si>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</si>
  <si>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</si>
  <si>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</si>
  <si>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</si>
  <si>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</si>
  <si>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</si>
  <si>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</si>
  <si>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</si>
  <si>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</si>
  <si>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</si>
  <si>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</si>
  <si>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</si>
  <si>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</si>
  <si>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</si>
  <si>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</si>
  <si>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</si>
  <si>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</si>
  <si>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</si>
  <si>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</si>
  <si>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</si>
  <si>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</si>
  <si>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</si>
  <si>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</si>
  <si>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</si>
  <si>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</si>
  <si>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</si>
  <si>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</si>
  <si>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</si>
  <si>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</si>
  <si>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</si>
  <si>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</si>
  <si>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</si>
  <si>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</si>
  <si>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</si>
  <si>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</si>
  <si>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</si>
  <si>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</si>
  <si>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</si>
  <si>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</si>
  <si>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</si>
  <si>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</si>
  <si>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</si>
  <si>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</si>
  <si>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</si>
  <si>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</si>
  <si>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</si>
  <si>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</si>
  <si>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</si>
  <si>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</si>
  <si>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</si>
  <si>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</si>
  <si>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</si>
  <si>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</si>
  <si>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</si>
  <si>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</si>
  <si>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</si>
  <si>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</si>
  <si>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</si>
  <si>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</si>
  <si>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</si>
  <si>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</si>
  <si>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</si>
  <si>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</si>
  <si>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</si>
  <si>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</si>
  <si>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</si>
  <si>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</si>
  <si>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</si>
  <si>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</si>
  <si>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</si>
  <si>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</si>
  <si>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</si>
  <si>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</si>
  <si>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</si>
  <si>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</si>
  <si>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</si>
  <si>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</si>
  <si>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</si>
  <si>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</si>
  <si>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</si>
  <si>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</si>
  <si>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</si>
  <si>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</si>
  <si>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</si>
  <si>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</si>
  <si>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</si>
  <si>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</si>
  <si>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</si>
  <si>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</si>
  <si>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</si>
  <si>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</si>
  <si>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</si>
  <si>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</si>
  <si>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</si>
  <si>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</si>
  <si>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</si>
  <si>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</si>
  <si>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</si>
  <si>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</si>
  <si>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</si>
  <si>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</si>
  <si>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</si>
  <si>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</si>
  <si>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</si>
  <si>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</si>
  <si>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</si>
  <si>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</si>
  <si>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</si>
  <si>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</si>
  <si>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</si>
  <si>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</si>
  <si>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</si>
  <si>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</si>
  <si>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</si>
  <si>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</si>
  <si>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</si>
  <si>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</si>
  <si>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</si>
  <si>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</si>
  <si>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</si>
  <si>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</si>
  <si>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</si>
  <si>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</si>
  <si>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</si>
  <si>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</si>
  <si>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</si>
  <si>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</si>
  <si>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</si>
  <si>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</si>
  <si>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</si>
  <si>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</si>
  <si>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</si>
  <si>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</si>
  <si>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</si>
  <si>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</si>
  <si>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</si>
  <si>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</si>
  <si>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</si>
  <si>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</si>
  <si>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</si>
  <si>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</si>
  <si>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</si>
  <si>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</si>
  <si>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</si>
  <si>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</si>
  <si>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</si>
  <si>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</si>
  <si>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</si>
  <si>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</si>
  <si>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</si>
  <si>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</si>
  <si>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</si>
  <si>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</si>
  <si>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</si>
  <si>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</si>
  <si>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</si>
  <si>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</si>
  <si>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</si>
  <si>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</si>
  <si>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</si>
  <si>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</si>
  <si>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</si>
  <si>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</si>
  <si>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</si>
  <si>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</si>
  <si>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</si>
  <si>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</si>
  <si>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</si>
  <si>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</si>
  <si>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</si>
  <si>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</si>
  <si>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</si>
  <si>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</si>
  <si>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</si>
  <si>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</si>
  <si>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</si>
  <si>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</si>
  <si>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</si>
  <si>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</si>
  <si>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</si>
  <si>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</si>
  <si>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</si>
  <si>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</si>
  <si>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</si>
  <si>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</si>
  <si>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</si>
  <si>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</si>
  <si>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</si>
  <si>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</si>
  <si>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</si>
  <si>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</si>
  <si>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</si>
  <si>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</si>
  <si>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</si>
  <si>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</si>
  <si>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</si>
  <si>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</si>
  <si>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</si>
  <si>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</si>
  <si>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</si>
  <si>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</si>
  <si>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</si>
  <si>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</si>
  <si>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</si>
  <si>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</si>
  <si>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</si>
  <si>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</si>
  <si>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</si>
  <si>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</si>
  <si>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</si>
  <si>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</si>
  <si>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</si>
  <si>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</si>
  <si>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</si>
  <si>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</si>
  <si>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</si>
  <si>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</si>
  <si>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</si>
  <si>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</si>
  <si>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</si>
  <si>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</si>
  <si>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</si>
  <si>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</si>
  <si>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</si>
  <si>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</si>
  <si>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</si>
  <si>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</si>
  <si>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</si>
  <si>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</si>
  <si>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</si>
  <si>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</si>
  <si>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</si>
  <si>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</si>
  <si>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</si>
  <si>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</si>
  <si>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</si>
  <si>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</si>
  <si>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</si>
  <si>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</si>
  <si>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</si>
  <si>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</si>
  <si>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</si>
  <si>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</si>
  <si>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</si>
  <si>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</si>
  <si>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</si>
  <si>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</si>
  <si>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</si>
  <si>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</si>
  <si>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</si>
  <si>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</si>
  <si>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</si>
  <si>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</si>
  <si>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</si>
  <si>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</si>
  <si>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</si>
  <si>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</si>
  <si>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</si>
  <si>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</si>
  <si>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</si>
  <si>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</si>
  <si>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</si>
  <si>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</si>
  <si>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</si>
  <si>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</si>
  <si>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</si>
  <si>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</si>
  <si>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</si>
  <si>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</si>
  <si>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</si>
  <si>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</si>
  <si>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</si>
  <si>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</si>
  <si>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</si>
  <si>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</si>
  <si>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</si>
  <si>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</si>
  <si>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</si>
  <si>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</si>
  <si>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</si>
  <si>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</si>
  <si>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</si>
  <si>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</si>
  <si>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</si>
  <si>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</si>
  <si>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</si>
  <si>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</si>
  <si>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</si>
  <si>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</si>
  <si>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</si>
  <si>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</si>
  <si>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</si>
  <si>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</si>
  <si>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</si>
  <si>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</si>
  <si>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</si>
  <si>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</si>
  <si>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</si>
  <si>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</si>
  <si>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</si>
  <si>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</si>
  <si>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</si>
  <si>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</si>
  <si>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</si>
  <si>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</si>
  <si>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</si>
  <si>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</si>
  <si>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</si>
  <si>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</si>
  <si>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</si>
  <si>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</si>
  <si>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</si>
  <si>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</si>
  <si>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</si>
  <si>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</si>
  <si>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</si>
  <si>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</si>
  <si>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</si>
  <si>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</si>
  <si>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</si>
  <si>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</si>
  <si>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</si>
  <si>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</si>
  <si>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</si>
  <si>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</si>
  <si>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</si>
  <si>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</si>
  <si>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</si>
  <si>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</si>
  <si>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</si>
  <si>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</si>
  <si>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</si>
  <si>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</si>
  <si>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</si>
  <si>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</si>
  <si>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</si>
  <si>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</si>
  <si>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</si>
  <si>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</si>
  <si>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</si>
  <si>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</si>
  <si>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</si>
  <si>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</si>
  <si>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</si>
  <si>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</si>
  <si>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</si>
  <si>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</si>
  <si>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</si>
  <si>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</si>
  <si>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</si>
  <si>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</si>
  <si>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</si>
  <si>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</si>
  <si>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</si>
  <si>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</si>
  <si>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</si>
  <si>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</si>
  <si>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</si>
  <si>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</si>
  <si>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</si>
  <si>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</si>
  <si>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</si>
  <si>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</si>
  <si>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</si>
  <si>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</si>
  <si>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</si>
  <si>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</si>
  <si>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</si>
  <si>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</si>
  <si>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</si>
  <si>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</si>
  <si>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</si>
  <si>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</si>
  <si>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</si>
  <si>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</si>
  <si>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</si>
  <si>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</si>
  <si>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</si>
  <si>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</si>
  <si>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</si>
  <si>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</si>
  <si>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</si>
  <si>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</si>
  <si>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</si>
  <si>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</si>
  <si>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</si>
  <si>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</si>
  <si>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</si>
  <si>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</si>
  <si>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</si>
  <si>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</si>
  <si>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</si>
  <si>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</si>
  <si>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</si>
  <si>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</si>
  <si>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</si>
  <si>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</si>
  <si>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</si>
  <si>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</si>
  <si>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</si>
  <si>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</si>
  <si>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</si>
  <si>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</si>
  <si>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</si>
  <si>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</si>
  <si>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</si>
  <si>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</si>
  <si>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</si>
  <si>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</si>
  <si>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</si>
  <si>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</si>
  <si>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</si>
  <si>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</si>
  <si>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</si>
  <si>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</si>
  <si>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</si>
  <si>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</si>
  <si>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</si>
  <si>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</si>
  <si>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</si>
  <si>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</si>
  <si>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</si>
  <si>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</si>
  <si>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</si>
  <si>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</si>
  <si>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</si>
  <si>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</si>
  <si>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</si>
  <si>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</si>
  <si>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</si>
  <si>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</si>
  <si>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</si>
  <si>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</si>
  <si>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</si>
  <si>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</si>
  <si>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</si>
  <si>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</si>
  <si>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</si>
  <si>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</si>
  <si>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</si>
  <si>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</si>
  <si>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</si>
  <si>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</si>
  <si>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</si>
  <si>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</si>
  <si>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</si>
  <si>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</si>
  <si>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</si>
  <si>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</si>
  <si>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</si>
  <si>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</si>
  <si>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</si>
  <si>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</si>
  <si>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</si>
  <si>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</si>
  <si>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</si>
  <si>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</si>
  <si>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</si>
  <si>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</si>
  <si>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</si>
  <si>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</si>
  <si>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</si>
  <si>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</si>
  <si>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</si>
  <si>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</si>
  <si>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</si>
  <si>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</si>
  <si>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</si>
  <si>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</si>
  <si>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</si>
  <si>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</si>
  <si>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</si>
  <si>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</si>
  <si>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</si>
  <si>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</si>
  <si>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</si>
  <si>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</si>
  <si>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</si>
  <si>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</si>
  <si>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</si>
  <si>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</si>
  <si>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</si>
  <si>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</si>
  <si>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</si>
  <si>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</si>
  <si>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</si>
  <si>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</si>
  <si>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</si>
  <si>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</si>
  <si>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</si>
  <si>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</si>
  <si>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</si>
  <si>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</si>
  <si>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</si>
  <si>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</si>
  <si>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</si>
  <si>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</si>
  <si>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</si>
  <si>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</si>
  <si>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</si>
  <si>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</si>
  <si>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</si>
  <si>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</si>
  <si>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</si>
  <si>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</si>
  <si>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</si>
  <si>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</si>
  <si>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</si>
  <si>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</si>
  <si>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</si>
  <si>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</si>
  <si>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</si>
  <si>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</si>
  <si>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</si>
  <si>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</si>
  <si>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</si>
  <si>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</si>
  <si>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</si>
  <si>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</si>
  <si>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</si>
  <si>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</si>
  <si>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</si>
  <si>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</si>
  <si>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</si>
  <si>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</si>
  <si>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</si>
  <si>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</si>
  <si>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</si>
  <si>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</si>
  <si>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</si>
  <si>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</si>
  <si>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</si>
  <si>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</si>
  <si>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</si>
  <si>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</si>
  <si>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</si>
  <si>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</si>
  <si>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</si>
  <si>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</si>
  <si>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</si>
  <si>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</si>
  <si>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</si>
  <si>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</si>
  <si>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</si>
  <si>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</si>
  <si>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</si>
  <si>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</si>
  <si>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</si>
  <si>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</si>
  <si>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</si>
  <si>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</si>
  <si>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</si>
  <si>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</si>
  <si>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</si>
  <si>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</si>
  <si>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</si>
  <si>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</si>
  <si>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</si>
  <si>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</si>
  <si>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</si>
  <si>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</si>
  <si>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</si>
  <si>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</si>
  <si>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</si>
  <si>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</si>
  <si>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</si>
  <si>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</si>
  <si>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</si>
  <si>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</si>
  <si>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</si>
  <si>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</si>
  <si>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</si>
  <si>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</si>
  <si>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</si>
  <si>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</si>
  <si>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</si>
  <si>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</si>
  <si>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</si>
  <si>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</si>
  <si>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</si>
  <si>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</si>
  <si>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</si>
  <si>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</si>
  <si>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</si>
  <si>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</si>
  <si>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</si>
  <si>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</si>
  <si>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</si>
  <si>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</si>
  <si>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</si>
  <si>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</si>
  <si>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</si>
  <si>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</si>
  <si>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</si>
  <si>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</si>
  <si>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</si>
  <si>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</si>
  <si>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</si>
  <si>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</si>
  <si>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</si>
  <si>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</si>
  <si>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</si>
  <si>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</si>
  <si>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</si>
  <si>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</si>
  <si>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</si>
  <si>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</si>
  <si>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</si>
  <si>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</si>
  <si>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</si>
  <si>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</si>
  <si>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</si>
  <si>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</si>
  <si>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</si>
  <si>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</si>
  <si>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</si>
  <si>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</si>
  <si>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</si>
  <si>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</si>
  <si>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</si>
  <si>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</si>
  <si>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</si>
  <si>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</si>
  <si>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</si>
  <si>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</si>
  <si>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</si>
  <si>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</si>
  <si>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</si>
  <si>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</si>
  <si>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</si>
  <si>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</si>
  <si>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</si>
  <si>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</si>
  <si>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</si>
  <si>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</si>
  <si>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</si>
  <si>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</si>
  <si>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</si>
  <si>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</si>
  <si>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</si>
  <si>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</si>
  <si>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</si>
  <si>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</si>
  <si>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</si>
  <si>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</si>
  <si>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</si>
  <si>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</si>
  <si>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</si>
  <si>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</si>
  <si>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</si>
  <si>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</si>
  <si>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</si>
  <si>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</si>
  <si>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</si>
  <si>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</si>
  <si>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</si>
  <si>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</si>
  <si>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</si>
  <si>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</si>
  <si>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</si>
  <si>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</si>
  <si>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</si>
  <si>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</si>
  <si>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</si>
  <si>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</si>
  <si>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</si>
  <si>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</si>
  <si>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</si>
  <si>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</si>
  <si>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</si>
  <si>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</si>
  <si>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</si>
  <si>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</si>
  <si>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</si>
  <si>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</si>
  <si>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</si>
  <si>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</si>
  <si>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</si>
  <si>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</si>
  <si>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</si>
  <si>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</si>
  <si>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</si>
  <si>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</si>
  <si>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</si>
  <si>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</si>
  <si>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</si>
  <si>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</si>
  <si>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</si>
  <si>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</si>
  <si>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</si>
  <si>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</si>
  <si>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</si>
  <si>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</si>
  <si>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</si>
  <si>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</si>
  <si>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</si>
  <si>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</si>
  <si>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</si>
  <si>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</si>
  <si>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</si>
  <si>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</si>
  <si>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</si>
  <si>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</si>
  <si>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</si>
  <si>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</si>
  <si>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</si>
  <si>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</si>
  <si>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</si>
  <si>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</si>
  <si>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</si>
  <si>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</si>
  <si>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</si>
  <si>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</si>
  <si>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</si>
  <si>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</si>
  <si>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</si>
  <si>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</si>
  <si>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</si>
  <si>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</si>
  <si>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</si>
  <si>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</si>
  <si>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</si>
  <si>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</si>
  <si>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</si>
  <si>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</si>
  <si>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</si>
  <si>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</si>
  <si>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</si>
  <si>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</si>
  <si>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</si>
  <si>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</si>
  <si>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</si>
  <si>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</si>
  <si>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</si>
  <si>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</si>
  <si>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</si>
  <si>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</si>
  <si>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</si>
  <si>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</si>
  <si>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</si>
  <si>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</si>
  <si>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</si>
  <si>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</si>
  <si>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</si>
  <si>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</si>
  <si>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</si>
  <si>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</si>
  <si>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</si>
  <si>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</si>
  <si>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</si>
  <si>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</si>
  <si>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</si>
  <si>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</si>
  <si>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</si>
  <si>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</si>
  <si>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</si>
  <si>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</si>
  <si>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</si>
  <si>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</si>
  <si>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</si>
  <si>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</si>
  <si>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</si>
  <si>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</si>
  <si>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</si>
  <si>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</si>
  <si>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</si>
  <si>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</si>
  <si>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</si>
  <si>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</si>
  <si>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</si>
  <si>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</si>
  <si>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</si>
  <si>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</si>
  <si>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</si>
  <si>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</si>
  <si>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</si>
  <si>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</si>
  <si>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</si>
  <si>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</si>
  <si>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</si>
  <si>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</si>
  <si>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</si>
  <si>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</si>
  <si>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</si>
  <si>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</si>
  <si>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</si>
  <si>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</si>
  <si>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</si>
  <si>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</si>
  <si>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</si>
  <si>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</si>
  <si>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</si>
  <si>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</si>
  <si>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</si>
  <si>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</si>
  <si>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</si>
  <si>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</si>
  <si>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</si>
  <si>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</si>
  <si>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</si>
  <si>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</si>
  <si>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</si>
  <si>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</si>
  <si>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</si>
  <si>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</si>
  <si>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</si>
  <si>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</si>
  <si>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</si>
  <si>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</si>
  <si>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</si>
  <si>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</si>
  <si>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</si>
  <si>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</si>
  <si>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</si>
  <si>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</si>
  <si>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</si>
  <si>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</si>
  <si>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</si>
  <si>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</si>
  <si>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</si>
  <si>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</si>
  <si>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</si>
  <si>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</si>
  <si>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</si>
  <si>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</si>
  <si>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</si>
  <si>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</si>
  <si>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</si>
  <si>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</si>
  <si>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</si>
  <si>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</si>
  <si>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</si>
  <si>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</si>
  <si>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</si>
  <si>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</si>
  <si>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</si>
  <si>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</si>
  <si>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</si>
  <si>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</si>
  <si>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</si>
  <si>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</si>
  <si>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</si>
  <si>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</si>
  <si>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</si>
  <si>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</si>
  <si>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</si>
  <si>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</si>
  <si>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</si>
  <si>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</si>
  <si>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</si>
  <si>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</si>
  <si>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</si>
  <si>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</si>
  <si>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</si>
  <si>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</si>
  <si>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</si>
  <si>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</si>
  <si>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</si>
  <si>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</si>
  <si>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</si>
  <si>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</si>
  <si>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</si>
  <si>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</si>
  <si>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</si>
  <si>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</si>
  <si>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</si>
  <si>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</si>
  <si>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</si>
  <si>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</si>
  <si>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</si>
  <si>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</si>
  <si>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</si>
  <si>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</si>
  <si>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</si>
  <si>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</si>
  <si>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</si>
  <si>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</si>
  <si>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</si>
  <si>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</si>
  <si>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</si>
  <si>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</si>
  <si>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</si>
  <si>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</si>
  <si>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</si>
  <si>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</si>
  <si>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</si>
  <si>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</si>
  <si>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</si>
  <si>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</si>
  <si>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</si>
  <si>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</si>
  <si>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</si>
  <si>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</si>
  <si>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</si>
  <si>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</si>
  <si>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</si>
  <si>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</si>
  <si>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</si>
  <si>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</si>
  <si>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</si>
  <si>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</si>
  <si>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</si>
  <si>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</si>
  <si>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</si>
  <si>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</si>
  <si>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</si>
  <si>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</si>
  <si>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</si>
  <si>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</si>
  <si>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</si>
  <si>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</si>
  <si>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</si>
  <si>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</si>
  <si>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</si>
  <si>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</si>
  <si>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</si>
  <si>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</si>
  <si>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</si>
  <si>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</si>
  <si>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</si>
  <si>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</si>
  <si>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</si>
  <si>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</si>
  <si>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</si>
  <si>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</si>
  <si>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</si>
  <si>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</si>
  <si>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</si>
  <si>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</si>
  <si>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</si>
  <si>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</si>
  <si>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</si>
  <si>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</si>
  <si>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</si>
  <si>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</si>
  <si>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</si>
  <si>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</si>
  <si>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</si>
  <si>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</si>
  <si>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</si>
  <si>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</si>
  <si>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</si>
  <si>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</si>
  <si>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</si>
  <si>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</si>
  <si>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</si>
  <si>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</si>
  <si>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</si>
  <si>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</si>
  <si>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</si>
  <si>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</si>
  <si>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</si>
  <si>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</si>
  <si>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</si>
  <si>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</si>
  <si>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</si>
  <si>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</si>
  <si>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</si>
  <si>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</si>
  <si>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</si>
  <si>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</si>
  <si>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</si>
  <si>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</si>
  <si>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</si>
  <si>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</si>
  <si>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</si>
  <si>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</si>
  <si>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</si>
  <si>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</si>
  <si>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</si>
  <si>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</si>
  <si>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</si>
  <si>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</si>
  <si>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</si>
  <si>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</si>
  <si>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</si>
  <si>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</si>
  <si>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</si>
  <si>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</si>
  <si>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</si>
  <si>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</si>
  <si>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</si>
  <si>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</si>
  <si>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</si>
  <si>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</si>
  <si>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</si>
  <si>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</si>
  <si>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</si>
  <si>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</si>
  <si>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</si>
  <si>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</si>
  <si>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</si>
  <si>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</si>
  <si>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</si>
  <si>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</si>
  <si>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</si>
  <si>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</si>
  <si>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</si>
  <si>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</si>
  <si>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</si>
  <si>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</si>
  <si>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</si>
  <si>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</si>
  <si>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</si>
  <si>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</si>
  <si>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</si>
  <si>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</si>
  <si>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</si>
  <si>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</si>
  <si>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</si>
  <si>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</si>
  <si>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</si>
  <si>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</si>
  <si>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</si>
  <si>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</si>
  <si>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</si>
  <si>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</si>
  <si>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</si>
  <si>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</si>
  <si>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</si>
  <si>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</si>
  <si>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</si>
  <si>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</si>
  <si>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</si>
  <si>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</si>
  <si>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</si>
  <si>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</si>
  <si>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</si>
  <si>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</si>
  <si>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</si>
  <si>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</si>
  <si>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</si>
  <si>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</si>
  <si>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</si>
  <si>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</si>
  <si>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</si>
  <si>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</si>
  <si>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</si>
  <si>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</si>
  <si>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</si>
  <si>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</si>
  <si>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</si>
  <si>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</si>
  <si>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</si>
  <si>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</si>
  <si>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</si>
  <si>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</si>
  <si>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</si>
  <si>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</si>
  <si>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</si>
  <si>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</si>
  <si>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</si>
  <si>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</si>
  <si>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</si>
  <si>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</si>
  <si>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</si>
  <si>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</si>
  <si>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</si>
  <si>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</si>
  <si>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</si>
  <si>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</si>
  <si>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</si>
  <si>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</si>
  <si>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</si>
  <si>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</si>
  <si>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</si>
  <si>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</si>
  <si>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</si>
  <si>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</si>
  <si>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</si>
  <si>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</si>
  <si>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</si>
  <si>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</si>
  <si>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</si>
  <si>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</si>
  <si>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</si>
  <si>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</si>
  <si>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</si>
  <si>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</si>
  <si>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</si>
  <si>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</si>
  <si>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</si>
  <si>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</si>
  <si>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</si>
  <si>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</si>
  <si>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</si>
  <si>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</si>
  <si>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</si>
  <si>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</si>
  <si>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</si>
  <si>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</si>
  <si>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</si>
  <si>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</si>
  <si>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</si>
  <si>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</si>
  <si>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</si>
  <si>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</si>
  <si>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</si>
  <si>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</si>
  <si>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</si>
  <si>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</si>
  <si>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</si>
  <si>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</si>
  <si>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</si>
  <si>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</si>
  <si>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</si>
  <si>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</si>
  <si>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</si>
  <si>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</si>
  <si>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</si>
  <si>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</si>
  <si>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</si>
  <si>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</si>
  <si>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</si>
  <si>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</si>
  <si>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</si>
  <si>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</si>
  <si>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</si>
  <si>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</si>
  <si>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</si>
  <si>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</si>
  <si>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</si>
  <si>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</si>
  <si>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</si>
  <si>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</si>
  <si>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</si>
  <si>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</si>
  <si>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</si>
  <si>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</si>
  <si>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</si>
  <si>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</si>
  <si>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</si>
  <si>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</si>
  <si>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</si>
  <si>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</si>
  <si>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</si>
  <si>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</si>
  <si>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</si>
  <si>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</si>
  <si>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</si>
  <si>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</si>
  <si>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</si>
  <si>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</si>
  <si>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</si>
  <si>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</si>
  <si>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</si>
  <si>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</si>
  <si>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</si>
  <si>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</si>
  <si>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</si>
  <si>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</si>
  <si>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</si>
  <si>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</si>
  <si>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</si>
  <si>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</si>
  <si>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</si>
  <si>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</si>
  <si>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</si>
  <si>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</si>
  <si>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</si>
  <si>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</si>
  <si>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</si>
  <si>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</si>
  <si>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</si>
  <si>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</si>
  <si>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</si>
  <si>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</si>
  <si>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</si>
  <si>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</si>
  <si>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</si>
  <si>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</si>
  <si>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</si>
  <si>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</si>
  <si>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</si>
  <si>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</si>
  <si>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</si>
  <si>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</si>
  <si>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</si>
  <si>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</si>
  <si>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</si>
  <si>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</si>
  <si>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</si>
  <si>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</si>
  <si>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</si>
  <si>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</si>
  <si>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</si>
  <si>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</si>
  <si>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</si>
  <si>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</si>
  <si>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</si>
  <si>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</si>
  <si>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</si>
  <si>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</si>
  <si>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</si>
  <si>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</si>
  <si>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</si>
  <si>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</si>
  <si>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</si>
  <si>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</si>
  <si>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</si>
  <si>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</si>
  <si>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</si>
  <si>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</si>
  <si>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</si>
  <si>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</si>
  <si>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</si>
  <si>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</si>
  <si>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</si>
  <si>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</si>
  <si>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</si>
  <si>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</si>
  <si>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</si>
  <si>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</si>
  <si>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</si>
  <si>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</si>
  <si>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</si>
  <si>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</si>
  <si>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</si>
  <si>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</si>
  <si>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</si>
  <si>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</si>
  <si>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</si>
  <si>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</si>
  <si>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</si>
  <si>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</si>
  <si>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</si>
  <si>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</si>
  <si>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</si>
  <si>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</si>
  <si>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</si>
  <si>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</si>
  <si>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</si>
  <si>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</si>
  <si>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</si>
  <si>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</si>
  <si>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</si>
  <si>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</si>
  <si>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</si>
  <si>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</si>
  <si>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</si>
  <si>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</si>
  <si>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</si>
  <si>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</si>
  <si>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</si>
  <si>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</si>
  <si>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</si>
  <si>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</si>
  <si>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</si>
  <si>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</si>
  <si>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</si>
  <si>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</si>
  <si>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</si>
  <si>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</si>
  <si>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</si>
  <si>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</si>
  <si>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</si>
  <si>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</si>
  <si>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</si>
  <si>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</si>
  <si>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</si>
  <si>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</si>
  <si>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</si>
  <si>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</si>
  <si>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</si>
  <si>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</si>
  <si>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</si>
  <si>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</si>
  <si>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</si>
  <si>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</si>
  <si>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</si>
  <si>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</si>
  <si>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</si>
  <si>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</si>
  <si>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</si>
  <si>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</si>
  <si>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</si>
  <si>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</si>
  <si>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</si>
  <si>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</si>
  <si>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</si>
  <si>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</si>
  <si>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</si>
  <si>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</si>
  <si>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</si>
  <si>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</si>
  <si>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</si>
  <si>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</si>
  <si>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</si>
  <si>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</si>
  <si>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</si>
  <si>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</si>
  <si>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</si>
  <si>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</si>
  <si>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</si>
  <si>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</si>
  <si>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</si>
  <si>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</si>
  <si>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</si>
  <si>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</si>
  <si>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</si>
  <si>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</si>
  <si>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</si>
  <si>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</si>
  <si>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</si>
  <si>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</si>
  <si>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</si>
  <si>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</si>
  <si>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</si>
  <si>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</si>
  <si>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</si>
  <si>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</si>
  <si>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</si>
  <si>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</si>
  <si>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</si>
  <si>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</si>
  <si>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</si>
  <si>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</si>
  <si>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</si>
  <si>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</si>
  <si>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</si>
  <si>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</si>
  <si>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</si>
  <si>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</si>
  <si>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</si>
  <si>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</si>
  <si>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</si>
  <si>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</si>
  <si>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</si>
  <si>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</si>
  <si>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</si>
  <si>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</si>
  <si>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</si>
  <si>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</si>
  <si>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</si>
  <si>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</si>
  <si>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</si>
  <si>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</si>
  <si>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</si>
  <si>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</si>
  <si>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</si>
  <si>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</si>
  <si>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</si>
  <si>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</si>
  <si>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</si>
  <si>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</si>
  <si>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</si>
  <si>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</si>
  <si>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</si>
  <si>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</si>
  <si>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</si>
  <si>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</si>
  <si>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</si>
  <si>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</si>
  <si>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</si>
  <si>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</si>
  <si>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</si>
  <si>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</si>
  <si>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</si>
  <si>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</si>
  <si>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</si>
  <si>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</si>
  <si>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</si>
  <si>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</si>
  <si>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</si>
  <si>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</si>
  <si>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</si>
  <si>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</si>
  <si>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</si>
  <si>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</si>
  <si>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</si>
  <si>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</si>
  <si>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</si>
  <si>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</si>
  <si>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</si>
  <si>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</si>
  <si>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</si>
  <si>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</si>
  <si>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</si>
  <si>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</si>
  <si>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</si>
  <si>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</si>
  <si>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</si>
  <si>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</si>
  <si>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</si>
  <si>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</si>
  <si>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</si>
  <si>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</si>
  <si>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</si>
  <si>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</si>
  <si>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</si>
  <si>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</si>
  <si>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</si>
  <si>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</si>
  <si>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</si>
  <si>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</si>
  <si>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</si>
  <si>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</si>
  <si>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</si>
  <si>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</si>
  <si>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</si>
  <si>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</si>
  <si>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</si>
  <si>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</si>
  <si>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</si>
  <si>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</si>
  <si>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</si>
  <si>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</si>
  <si>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</si>
  <si>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</si>
  <si>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</si>
  <si>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</si>
  <si>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</si>
  <si>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</si>
  <si>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</si>
  <si>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</si>
  <si>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</si>
  <si>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</si>
  <si>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</si>
  <si>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</si>
  <si>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</si>
  <si>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</si>
  <si>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</si>
  <si>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</si>
  <si>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</si>
  <si>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</si>
  <si>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</si>
  <si>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</si>
  <si>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</si>
  <si>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</si>
  <si>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</si>
  <si>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</si>
  <si>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</si>
  <si>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</si>
  <si>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</si>
  <si>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</si>
  <si>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</si>
  <si>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</si>
  <si>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</si>
  <si>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</si>
  <si>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</si>
  <si>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</si>
  <si>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</si>
  <si>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</si>
  <si>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</si>
  <si>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</si>
  <si>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</si>
  <si>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</si>
  <si>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</si>
  <si>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</si>
  <si>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</si>
  <si>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</si>
  <si>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</si>
  <si>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</si>
  <si>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</si>
  <si>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</si>
  <si>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</si>
  <si>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</si>
  <si>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</si>
  <si>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</si>
  <si>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</si>
  <si>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</si>
  <si>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</si>
  <si>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</si>
  <si>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</si>
  <si>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</si>
  <si>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</si>
  <si>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</si>
  <si>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</si>
  <si>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</si>
  <si>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</si>
  <si>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</si>
  <si>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</si>
  <si>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</si>
  <si>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</si>
  <si>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</si>
  <si>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</si>
  <si>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</si>
  <si>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</si>
  <si>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</si>
  <si>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</si>
  <si>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</si>
  <si>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</si>
  <si>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</si>
  <si>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</si>
  <si>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</si>
  <si>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</si>
  <si>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</si>
  <si>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</si>
  <si>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</si>
  <si>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</si>
  <si>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</si>
  <si>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</si>
  <si>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</si>
  <si>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</si>
  <si>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</si>
  <si>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</si>
  <si>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</si>
  <si>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</si>
  <si>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</si>
  <si>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</si>
  <si>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</si>
  <si>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</si>
  <si>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</si>
  <si>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</si>
  <si>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</si>
  <si>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</si>
  <si>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</si>
  <si>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</si>
  <si>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</si>
  <si>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</si>
  <si>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</si>
  <si>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</si>
  <si>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</si>
  <si>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</si>
  <si>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</si>
  <si>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</si>
  <si>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</si>
  <si>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</si>
  <si>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</si>
  <si>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</si>
  <si>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</si>
  <si>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</si>
  <si>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</si>
  <si>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</si>
  <si>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</si>
  <si>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</si>
  <si>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</si>
  <si>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</si>
  <si>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</si>
  <si>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</si>
  <si>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</si>
  <si>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</si>
  <si>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</si>
  <si>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</si>
  <si>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</si>
  <si>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</si>
  <si>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</si>
  <si>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</si>
  <si>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</si>
  <si>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</si>
  <si>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</si>
  <si>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</si>
  <si>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</si>
  <si>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</si>
  <si>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</si>
  <si>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</si>
  <si>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</si>
  <si>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</si>
  <si>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</si>
  <si>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</si>
  <si>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</si>
  <si>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</si>
  <si>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</si>
  <si>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</si>
  <si>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</si>
  <si>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</si>
  <si>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</si>
  <si>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</si>
  <si>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</si>
  <si>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</si>
  <si>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</si>
  <si>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</si>
  <si>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</si>
  <si>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</si>
  <si>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</si>
  <si>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</si>
  <si>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</si>
  <si>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</si>
  <si>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</si>
  <si>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</si>
  <si>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</si>
  <si>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</si>
  <si>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</si>
  <si>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</si>
  <si>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</si>
  <si>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</si>
  <si>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</si>
  <si>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</si>
  <si>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</si>
  <si>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</si>
  <si>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</si>
  <si>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</si>
  <si>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</si>
  <si>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</si>
  <si>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</si>
  <si>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</si>
  <si>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</si>
  <si>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</si>
  <si>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</si>
  <si>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</si>
  <si>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</si>
  <si>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</si>
  <si>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</si>
  <si>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</si>
  <si>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</si>
  <si>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</si>
  <si>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</si>
  <si>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</si>
  <si>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</si>
  <si>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</si>
  <si>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</si>
  <si>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</si>
  <si>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</si>
  <si>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</si>
  <si>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</si>
  <si>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</si>
  <si>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</si>
  <si>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</si>
  <si>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</si>
  <si>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</si>
  <si>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</si>
  <si>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</si>
  <si>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</si>
  <si>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</si>
  <si>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</si>
  <si>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</si>
  <si>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</si>
  <si>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</si>
  <si>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</si>
  <si>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</si>
  <si>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</si>
  <si>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</si>
  <si>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</si>
  <si>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</si>
  <si>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</si>
  <si>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</si>
  <si>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</si>
  <si>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</si>
  <si>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</si>
  <si>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</si>
  <si>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</si>
  <si>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</si>
  <si>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</si>
  <si>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</si>
  <si>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</si>
  <si>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</si>
  <si>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</si>
  <si>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</si>
  <si>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</si>
  <si>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</si>
  <si>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</si>
  <si>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</si>
  <si>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</si>
  <si>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</si>
  <si>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</si>
  <si>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</si>
  <si>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</si>
  <si>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</si>
  <si>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</si>
  <si>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</si>
  <si>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</si>
  <si>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</si>
  <si>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</si>
  <si>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</si>
  <si>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</si>
  <si>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</si>
  <si>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</si>
  <si>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</si>
  <si>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</si>
  <si>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</si>
  <si>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</si>
  <si>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</si>
  <si>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</si>
  <si>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</si>
  <si>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</si>
  <si>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</si>
  <si>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</si>
  <si>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</si>
  <si>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</si>
  <si>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</si>
  <si>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</si>
  <si>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</si>
  <si>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</si>
  <si>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</si>
  <si>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</si>
  <si>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</si>
  <si>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</si>
  <si>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</si>
  <si>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</si>
  <si>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</si>
  <si>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</si>
  <si>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</si>
  <si>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</si>
  <si>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</si>
  <si>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</si>
  <si>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</si>
  <si>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</si>
  <si>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</si>
  <si>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</si>
  <si>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</si>
  <si>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</si>
  <si>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</si>
  <si>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</si>
  <si>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</si>
  <si>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</si>
  <si>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</si>
  <si>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</si>
  <si>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</si>
  <si>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</si>
  <si>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</si>
  <si>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</si>
  <si>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</si>
  <si>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</si>
  <si>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</si>
  <si>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</si>
  <si>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</si>
  <si>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</si>
  <si>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</si>
  <si>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</si>
  <si>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</si>
  <si>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</si>
  <si>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</si>
  <si>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</si>
  <si>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</si>
  <si>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</si>
  <si>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</si>
  <si>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</si>
  <si>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</si>
  <si>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</si>
  <si>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</si>
  <si>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</si>
  <si>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</si>
  <si>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</si>
  <si>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</si>
  <si>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</si>
  <si>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</si>
  <si>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</si>
  <si>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</si>
  <si>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</si>
  <si>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</si>
  <si>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</si>
  <si>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</si>
  <si>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</si>
  <si>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</si>
  <si>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</si>
  <si>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</si>
  <si>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</si>
  <si>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</si>
  <si>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</si>
  <si>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</si>
  <si>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</si>
  <si>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</si>
  <si>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</si>
  <si>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</si>
  <si>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</si>
  <si>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</si>
  <si>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</si>
  <si>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</si>
  <si>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</si>
  <si>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</si>
  <si>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</si>
  <si>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</si>
  <si>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</si>
  <si>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</si>
  <si>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</si>
  <si>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</si>
  <si>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</si>
  <si>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</si>
  <si>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</si>
  <si>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</si>
  <si>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</si>
  <si>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</si>
  <si>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</si>
  <si>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</si>
  <si>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</si>
  <si>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</si>
  <si>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</si>
  <si>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</si>
  <si>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</si>
  <si>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</si>
  <si>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</si>
  <si>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</si>
  <si>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</si>
  <si>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</si>
  <si>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</si>
  <si>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</si>
  <si>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</si>
  <si>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</si>
  <si>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</si>
  <si>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</si>
  <si>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</si>
  <si>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</si>
  <si>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</si>
  <si>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</si>
  <si>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</si>
  <si>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</si>
  <si>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</si>
  <si>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</si>
  <si>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</si>
  <si>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</si>
  <si>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</si>
  <si>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</si>
  <si>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</si>
  <si>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</si>
  <si>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</si>
  <si>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</si>
  <si>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</si>
  <si>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</si>
  <si>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</si>
  <si>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</si>
  <si>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</si>
  <si>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</si>
  <si>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</si>
  <si>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</si>
  <si>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</si>
  <si>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</si>
  <si>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</si>
  <si>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</si>
  <si>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</si>
  <si>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</si>
  <si>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</si>
  <si>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</si>
  <si>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</si>
  <si>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</si>
  <si>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</si>
  <si>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</si>
  <si>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</si>
  <si>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</si>
  <si>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</si>
  <si>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</si>
  <si>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</si>
  <si>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</si>
  <si>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</si>
  <si>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</si>
  <si>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</si>
  <si>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</si>
  <si>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</si>
  <si>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</si>
  <si>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</si>
  <si>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</si>
  <si>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</si>
  <si>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</si>
  <si>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</si>
  <si>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</si>
  <si>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</si>
  <si>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</si>
  <si>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</si>
  <si>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</si>
  <si>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</si>
  <si>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</si>
  <si>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</si>
  <si>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</si>
  <si>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</si>
  <si>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</si>
  <si>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</si>
  <si>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</si>
  <si>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</si>
  <si>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</si>
  <si>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</si>
  <si>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</si>
  <si>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</si>
  <si>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</si>
  <si>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</si>
  <si>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</si>
  <si>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</si>
  <si>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</si>
  <si>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</si>
  <si>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</si>
  <si>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</si>
  <si>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</si>
  <si>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</si>
  <si>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</si>
  <si>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</si>
  <si>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</si>
  <si>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</si>
  <si>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</si>
  <si>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</si>
  <si>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</si>
  <si>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</si>
  <si>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</si>
  <si>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</si>
  <si>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</si>
  <si>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</si>
  <si>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</si>
  <si>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</si>
  <si>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</si>
  <si>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</si>
  <si>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</si>
  <si>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</si>
  <si>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</si>
  <si>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</si>
  <si>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</si>
  <si>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</si>
  <si>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</si>
  <si>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</si>
  <si>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</si>
  <si>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</si>
  <si>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</si>
  <si>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</si>
  <si>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</si>
  <si>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</si>
  <si>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</si>
  <si>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</si>
  <si>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</si>
  <si>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</si>
  <si>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</si>
  <si>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</si>
  <si>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</si>
  <si>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</si>
  <si>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</si>
  <si>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</si>
  <si>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</si>
  <si>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</si>
  <si>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</si>
  <si>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</si>
  <si>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</si>
  <si>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</si>
  <si>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</si>
  <si>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</si>
  <si>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</si>
  <si>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</si>
  <si>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</si>
  <si>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</si>
  <si>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</si>
  <si>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</si>
  <si>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</si>
  <si>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</si>
  <si>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</si>
  <si>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</si>
  <si>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</si>
  <si>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</si>
  <si>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</si>
  <si>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</si>
  <si>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</si>
  <si>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</si>
  <si>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</si>
  <si>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</si>
  <si>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</si>
  <si>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</si>
  <si>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</si>
  <si>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</si>
  <si>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</si>
  <si>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</si>
  <si>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</si>
  <si>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</si>
  <si>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</si>
  <si>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</si>
  <si>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</si>
  <si>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</si>
  <si>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</si>
  <si>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</si>
  <si>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</si>
  <si>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</si>
  <si>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</si>
  <si>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</si>
  <si>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</si>
  <si>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</si>
  <si>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</si>
  <si>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</si>
  <si>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</si>
  <si>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</si>
  <si>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</si>
  <si>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</si>
  <si>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</si>
  <si>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</si>
  <si>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</si>
  <si>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</si>
  <si>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</si>
  <si>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</si>
  <si>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</si>
  <si>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</si>
  <si>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</si>
  <si>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</si>
  <si>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</si>
  <si>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</si>
  <si>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</si>
  <si>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</si>
  <si>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</si>
  <si>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</si>
  <si>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</si>
  <si>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</si>
  <si>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</si>
  <si>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</si>
  <si>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</si>
  <si>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</si>
  <si>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</si>
  <si>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</si>
  <si>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</si>
  <si>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</si>
  <si>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</si>
  <si>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</si>
  <si>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</si>
  <si>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</si>
  <si>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</si>
  <si>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</si>
  <si>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</si>
  <si>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</si>
  <si>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</si>
  <si>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</si>
  <si>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</si>
  <si>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</si>
  <si>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</si>
  <si>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</si>
  <si>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</si>
  <si>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</si>
  <si>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</si>
  <si>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</si>
  <si>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</si>
  <si>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</si>
  <si>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</si>
  <si>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</si>
  <si>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</si>
  <si>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</si>
  <si>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</si>
  <si>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</si>
  <si>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</si>
  <si>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</si>
  <si>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</si>
  <si>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</si>
  <si>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</si>
  <si>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</si>
  <si>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</si>
  <si>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</si>
  <si>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</si>
  <si>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</si>
  <si>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</si>
  <si>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</si>
  <si>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</si>
  <si>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</si>
  <si>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</si>
  <si>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</si>
  <si>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</si>
  <si>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</si>
  <si>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</si>
  <si>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</si>
  <si>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</si>
  <si>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</si>
  <si>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</si>
  <si>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</si>
  <si>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</si>
  <si>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</si>
  <si>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</si>
  <si>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</si>
  <si>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</si>
  <si>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</si>
  <si>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</si>
  <si>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</si>
  <si>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</si>
  <si>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</si>
  <si>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</si>
  <si>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</si>
  <si>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</si>
  <si>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</si>
  <si>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</si>
  <si>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</si>
  <si>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</si>
  <si>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</si>
  <si>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</si>
  <si>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</si>
  <si>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</si>
  <si>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</si>
  <si>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</si>
  <si>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</si>
  <si>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</si>
  <si>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</si>
  <si>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</si>
  <si>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</si>
  <si>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</si>
  <si>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</si>
  <si>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</si>
  <si>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</si>
  <si>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</si>
  <si>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</si>
  <si>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</si>
  <si>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</si>
  <si>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</si>
  <si>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</si>
  <si>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</si>
  <si>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</si>
  <si>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</si>
  <si>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</si>
  <si>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</si>
  <si>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</si>
  <si>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</si>
  <si>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</si>
  <si>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</si>
  <si>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</si>
  <si>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</si>
  <si>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</si>
  <si>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</si>
  <si>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</si>
  <si>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</si>
  <si>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</si>
  <si>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</si>
  <si>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</si>
  <si>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</si>
  <si>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</si>
  <si>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</si>
  <si>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</si>
  <si>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</si>
  <si>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</si>
  <si>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</si>
  <si>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</si>
  <si>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</si>
  <si>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</si>
  <si>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</si>
  <si>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</si>
  <si>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</si>
  <si>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</si>
  <si>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</si>
  <si>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</si>
  <si>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</si>
  <si>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</si>
  <si>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</si>
  <si>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</si>
  <si>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</si>
  <si>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</si>
  <si>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</si>
  <si>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</si>
  <si>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</si>
  <si>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</si>
  <si>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</si>
  <si>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</si>
  <si>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</si>
  <si>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</si>
  <si>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</si>
  <si>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</si>
  <si>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</si>
  <si>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</si>
  <si>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</si>
  <si>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</si>
  <si>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</si>
  <si>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</si>
  <si>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</si>
  <si>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</si>
  <si>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</si>
  <si>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</si>
  <si>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</si>
  <si>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</si>
  <si>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</si>
  <si>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</si>
  <si>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</si>
  <si>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</si>
  <si>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</si>
  <si>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</si>
  <si>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</si>
  <si>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</si>
  <si>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</si>
  <si>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</si>
  <si>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</si>
  <si>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</si>
  <si>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</si>
  <si>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</si>
  <si>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</si>
  <si>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</si>
  <si>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</si>
  <si>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</si>
  <si>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</si>
  <si>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</si>
  <si>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</si>
  <si>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</si>
  <si>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</si>
  <si>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</si>
  <si>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</si>
  <si>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</si>
  <si>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</si>
  <si>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</si>
  <si>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</si>
  <si>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</si>
  <si>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</si>
  <si>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</si>
  <si>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</si>
  <si>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</si>
  <si>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</si>
  <si>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</si>
  <si>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</si>
  <si>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</si>
  <si>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</si>
  <si>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</si>
  <si>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</si>
  <si>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</si>
  <si>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</si>
  <si>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</si>
  <si>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</si>
  <si>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</si>
  <si>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</si>
  <si>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</si>
  <si>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</si>
  <si>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</si>
  <si>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</si>
  <si>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</si>
  <si>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</si>
  <si>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</si>
  <si>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</si>
  <si>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</si>
  <si>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</si>
  <si>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</si>
  <si>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</si>
  <si>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</si>
  <si>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</si>
  <si>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</si>
  <si>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</si>
  <si>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</si>
  <si>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</si>
  <si>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</si>
  <si>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</si>
  <si>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</si>
  <si>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</si>
  <si>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</si>
  <si>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</si>
  <si>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</si>
  <si>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</si>
  <si>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</si>
  <si>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</si>
  <si>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</si>
  <si>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</si>
  <si>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</si>
  <si>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</si>
  <si>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</si>
  <si>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</si>
  <si>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</si>
  <si>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</si>
  <si>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</si>
  <si>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</si>
  <si>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</si>
  <si>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</si>
  <si>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</si>
  <si>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</si>
  <si>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</si>
  <si>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</si>
  <si>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</si>
  <si>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</si>
  <si>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</si>
  <si>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</si>
  <si>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</si>
  <si>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</si>
  <si>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</si>
  <si>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</si>
  <si>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</si>
  <si>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</si>
  <si>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</si>
  <si>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</si>
  <si>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</si>
  <si>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</si>
  <si>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</si>
  <si>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</si>
  <si>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</si>
  <si>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</si>
  <si>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</si>
  <si>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</si>
  <si>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</si>
  <si>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</si>
  <si>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</si>
  <si>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</si>
  <si>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</si>
  <si>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</si>
  <si>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</si>
  <si>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</si>
  <si>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</si>
  <si>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</si>
  <si>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</si>
  <si>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</si>
  <si>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</si>
  <si>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</si>
  <si>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</si>
  <si>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</si>
  <si>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</si>
  <si>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</si>
  <si>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</si>
  <si>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</si>
  <si>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</si>
  <si>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</si>
  <si>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</si>
  <si>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</si>
  <si>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</si>
  <si>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</si>
  <si>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</si>
  <si>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</si>
  <si>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</si>
  <si>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</si>
  <si>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</si>
  <si>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</si>
  <si>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</si>
  <si>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</si>
  <si>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</si>
  <si>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</si>
  <si>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</si>
  <si>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</si>
  <si>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</si>
  <si>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</si>
  <si>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</si>
  <si>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</si>
  <si>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</si>
  <si>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</si>
  <si>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</si>
  <si>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</si>
  <si>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</si>
  <si>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</si>
  <si>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</si>
  <si>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</si>
  <si>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</si>
  <si>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</si>
  <si>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</si>
  <si>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</si>
  <si>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</si>
  <si>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</si>
  <si>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</si>
  <si>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</si>
  <si>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</si>
  <si>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</si>
  <si>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</si>
  <si>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</si>
  <si>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</si>
  <si>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</si>
  <si>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</si>
  <si>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</si>
  <si>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</si>
  <si>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</si>
  <si>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</si>
  <si>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</si>
  <si>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</si>
  <si>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</si>
  <si>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</si>
  <si>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</si>
  <si>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</si>
  <si>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</si>
  <si>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</si>
  <si>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</si>
  <si>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</si>
  <si>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</si>
  <si>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</si>
  <si>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</si>
  <si>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</si>
  <si>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</si>
  <si>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</si>
  <si>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</si>
  <si>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</si>
  <si>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</si>
  <si>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</si>
  <si>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</si>
  <si>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</si>
  <si>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</si>
  <si>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</si>
  <si>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</si>
  <si>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</si>
  <si>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</si>
  <si>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</si>
  <si>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</si>
  <si>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</si>
  <si>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</si>
  <si>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</si>
  <si>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</si>
  <si>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</si>
  <si>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</si>
  <si>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</si>
  <si>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</si>
  <si>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</si>
  <si>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</si>
  <si>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</si>
  <si>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</si>
  <si>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</si>
  <si>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</si>
  <si>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</si>
  <si>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</si>
  <si>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</si>
  <si>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</si>
  <si>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</si>
  <si>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</si>
  <si>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</si>
  <si>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</si>
  <si>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</si>
  <si>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</si>
  <si>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</si>
  <si>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</si>
  <si>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</si>
  <si>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</si>
  <si>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</si>
  <si>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</si>
  <si>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</si>
  <si>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</si>
  <si>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</si>
  <si>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</si>
  <si>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</si>
  <si>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</si>
  <si>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</si>
  <si>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</si>
  <si>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</si>
  <si>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</si>
  <si>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</si>
  <si>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</si>
  <si>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</si>
  <si>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</si>
  <si>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</si>
  <si>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</si>
  <si>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</si>
  <si>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</si>
  <si>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</si>
  <si>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</si>
  <si>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</si>
  <si>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</si>
  <si>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</si>
  <si>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</si>
  <si>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</si>
  <si>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</si>
  <si>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</si>
  <si>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</si>
  <si>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</si>
  <si>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</si>
  <si>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</si>
  <si>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</si>
  <si>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</si>
  <si>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</si>
  <si>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</si>
  <si>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</si>
  <si>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</si>
  <si>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</si>
  <si>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</si>
  <si>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</si>
  <si>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</si>
  <si>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</si>
  <si>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</si>
  <si>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</si>
  <si>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</si>
  <si>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</si>
  <si>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</si>
  <si>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</si>
  <si>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</si>
  <si>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</si>
  <si>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</si>
  <si>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</si>
  <si>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</si>
  <si>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</si>
  <si>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</si>
  <si>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</si>
  <si>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</si>
  <si>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</si>
  <si>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</si>
  <si>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</si>
  <si>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</si>
  <si>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</si>
  <si>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</si>
  <si>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</si>
  <si>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</si>
  <si>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</si>
  <si>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</si>
  <si>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</si>
  <si>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</si>
  <si>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</si>
  <si>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</si>
  <si>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</si>
  <si>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</si>
  <si>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</si>
  <si>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</si>
  <si>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</si>
  <si>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</si>
  <si>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</si>
  <si>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</si>
  <si>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</si>
  <si>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</si>
  <si>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</si>
  <si>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</si>
  <si>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</si>
  <si>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</si>
  <si>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</si>
  <si>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</si>
  <si>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</si>
  <si>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</si>
  <si>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</si>
  <si>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</si>
  <si>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</si>
  <si>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</si>
  <si>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</si>
  <si>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</si>
  <si>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</si>
  <si>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</si>
  <si>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</si>
  <si>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</si>
  <si>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</si>
  <si>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</si>
  <si>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</si>
  <si>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</si>
  <si>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</si>
  <si>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</si>
  <si>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</si>
  <si>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</si>
  <si>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</si>
  <si>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</si>
  <si>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</si>
  <si>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</si>
  <si>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</si>
  <si>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</si>
  <si>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</si>
  <si>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</si>
  <si>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</si>
  <si>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</si>
  <si>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</si>
  <si>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</si>
  <si>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</si>
  <si>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</si>
  <si>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</si>
  <si>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</si>
  <si>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</si>
  <si>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</si>
  <si>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</si>
  <si>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</si>
  <si>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</si>
  <si>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</si>
  <si>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</si>
  <si>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</si>
  <si>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</si>
  <si>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</si>
  <si>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</si>
  <si>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</si>
  <si>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</si>
  <si>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</si>
  <si>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</si>
  <si>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</si>
  <si>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</si>
  <si>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</si>
  <si>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</si>
  <si>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</si>
  <si>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</si>
  <si>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</si>
  <si>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</si>
  <si>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</si>
  <si>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</si>
  <si>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</si>
  <si>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</si>
  <si>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</si>
  <si>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</si>
  <si>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</si>
  <si>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</si>
  <si>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</si>
  <si>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</si>
  <si>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</si>
  <si>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</si>
  <si>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</si>
  <si>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</si>
  <si>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</si>
  <si>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</si>
  <si>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</si>
  <si>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</si>
  <si>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</si>
  <si>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</si>
  <si>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</si>
  <si>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</si>
  <si>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</si>
  <si>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</si>
  <si>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</si>
  <si>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</si>
  <si>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</si>
  <si>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</si>
  <si>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</si>
  <si>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</si>
  <si>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</si>
  <si>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</si>
  <si>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</si>
  <si>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</si>
  <si>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</si>
  <si>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</si>
  <si>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</si>
  <si>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</si>
  <si>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</si>
  <si>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</si>
  <si>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</si>
  <si>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</si>
  <si>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</si>
  <si>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</si>
  <si>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</si>
  <si>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</si>
  <si>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</si>
  <si>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</si>
  <si>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</si>
  <si>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</si>
  <si>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</si>
  <si>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</si>
  <si>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</si>
  <si>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</si>
  <si>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</si>
  <si>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</si>
  <si>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</si>
  <si>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</si>
  <si>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</si>
  <si>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</si>
  <si>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</si>
  <si>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</si>
  <si>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</si>
  <si>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</si>
  <si>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</si>
  <si>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</si>
  <si>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</si>
  <si>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</si>
  <si>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</si>
  <si>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</si>
  <si>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</si>
  <si>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</si>
  <si>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</si>
  <si>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</si>
  <si>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</si>
  <si>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</si>
  <si>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</si>
  <si>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</si>
  <si>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</si>
  <si>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</si>
  <si>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</si>
  <si>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</si>
  <si>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</si>
  <si>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</si>
  <si>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</si>
  <si>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</si>
  <si>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</si>
  <si>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</si>
  <si>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</si>
  <si>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</si>
  <si>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</si>
  <si>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</si>
  <si>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</si>
  <si>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</si>
  <si>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</si>
  <si>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</si>
  <si>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</si>
  <si>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</si>
  <si>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</si>
  <si>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</si>
  <si>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</si>
  <si>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</si>
  <si>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</si>
  <si>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</si>
  <si>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</si>
  <si>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</si>
  <si>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</si>
  <si>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</si>
  <si>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</si>
  <si>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</si>
  <si>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</si>
  <si>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</si>
  <si>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</si>
  <si>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</si>
  <si>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</si>
  <si>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</si>
  <si>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</si>
  <si>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</si>
  <si>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</si>
  <si>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</si>
  <si>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</si>
  <si>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</si>
  <si>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</si>
  <si>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</si>
  <si>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</si>
  <si>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</si>
  <si>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</si>
  <si>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</si>
  <si>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</si>
  <si>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</si>
  <si>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</si>
  <si>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</si>
  <si>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</si>
  <si>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</si>
  <si>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</si>
  <si>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</si>
  <si>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</si>
  <si>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</si>
  <si>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</si>
  <si>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</si>
  <si>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</si>
  <si>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</si>
  <si>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</si>
  <si>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</si>
  <si>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</si>
  <si>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</si>
  <si>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</si>
  <si>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</si>
  <si>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</si>
  <si>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</si>
  <si>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</si>
  <si>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</si>
  <si>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</si>
  <si>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</si>
  <si>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</si>
  <si>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</si>
  <si>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</si>
  <si>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</si>
  <si>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</si>
  <si>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</si>
  <si>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</si>
  <si>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</si>
  <si>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</si>
  <si>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</si>
  <si>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</si>
  <si>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</si>
  <si>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</si>
  <si>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</si>
  <si>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</si>
  <si>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</si>
  <si>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</si>
  <si>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</si>
  <si>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</si>
  <si>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</si>
  <si>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</si>
  <si>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</si>
  <si>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</si>
  <si>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</si>
  <si>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</si>
  <si>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</si>
  <si>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</si>
  <si>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</si>
  <si>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</si>
  <si>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</si>
  <si>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</si>
  <si>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</si>
  <si>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</si>
  <si>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</si>
  <si>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</si>
  <si>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</si>
  <si>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</si>
  <si>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</si>
  <si>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</si>
  <si>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</si>
  <si>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</si>
  <si>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</si>
  <si>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</si>
  <si>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</si>
  <si>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</si>
  <si>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</si>
  <si>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</si>
  <si>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</si>
  <si>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</si>
  <si>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</si>
  <si>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</si>
  <si>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</si>
  <si>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</si>
  <si>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</si>
  <si>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</si>
  <si>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</si>
  <si>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</si>
  <si>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</si>
  <si>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</si>
  <si>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</si>
  <si>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</si>
  <si>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</si>
  <si>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</si>
  <si>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</si>
  <si>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</si>
  <si>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</si>
  <si>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</si>
  <si>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</si>
  <si>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</si>
  <si>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</si>
  <si>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</si>
  <si>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</si>
  <si>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</si>
  <si>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</si>
  <si>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</si>
  <si>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</si>
  <si>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</si>
  <si>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</si>
  <si>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</si>
  <si>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</si>
  <si>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</si>
  <si>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</si>
  <si>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</si>
  <si>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</si>
  <si>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</si>
  <si>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</si>
  <si>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</si>
  <si>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</si>
  <si>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</si>
  <si>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</si>
  <si>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</si>
  <si>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</si>
  <si>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</si>
  <si>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</si>
  <si>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</si>
  <si>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</si>
  <si>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</si>
  <si>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</si>
  <si>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</si>
  <si>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</si>
  <si>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</si>
  <si>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</si>
  <si>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</si>
  <si>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</si>
  <si>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</si>
  <si>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</si>
  <si>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</si>
  <si>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</si>
  <si>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</si>
  <si>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</si>
  <si>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</si>
  <si>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</si>
  <si>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</si>
  <si>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</si>
  <si>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</si>
  <si>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</si>
  <si>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</si>
  <si>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</si>
  <si>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</si>
  <si>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</si>
  <si>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</si>
  <si>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</si>
  <si>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</si>
  <si>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</si>
  <si>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</si>
  <si>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</si>
  <si>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</si>
  <si>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</si>
  <si>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</si>
  <si>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</si>
  <si>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</si>
  <si>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</si>
  <si>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</si>
  <si>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</si>
  <si>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</si>
  <si>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</si>
  <si>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</si>
  <si>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</si>
  <si>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</si>
  <si>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</si>
  <si>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</si>
  <si>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</si>
  <si>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</si>
  <si>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</si>
  <si>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</si>
  <si>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</si>
  <si>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</si>
  <si>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</si>
  <si>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</si>
  <si>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</si>
  <si>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</si>
  <si>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</si>
  <si>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</si>
  <si>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</si>
  <si>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</si>
  <si>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</si>
  <si>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</si>
  <si>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</si>
  <si>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</si>
  <si>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</si>
  <si>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</si>
  <si>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</si>
  <si>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</si>
  <si>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</si>
  <si>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</si>
  <si>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</si>
  <si>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</si>
  <si>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</si>
  <si>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</si>
  <si>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</si>
  <si>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</si>
  <si>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</si>
  <si>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</si>
  <si>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</si>
  <si>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</si>
  <si>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</si>
  <si>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</si>
  <si>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</si>
  <si>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</si>
  <si>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</si>
  <si>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</si>
  <si>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</si>
  <si>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</si>
  <si>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</si>
  <si>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</si>
  <si>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</si>
  <si>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</si>
  <si>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</si>
  <si>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</si>
  <si>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</si>
  <si>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</si>
  <si>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</si>
  <si>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</si>
  <si>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</si>
  <si>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</si>
  <si>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</si>
  <si>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</si>
  <si>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</si>
  <si>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</si>
  <si>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</si>
  <si>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</si>
  <si>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</si>
  <si>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</si>
  <si>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</si>
  <si>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</si>
  <si>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</si>
  <si>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</si>
  <si>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</si>
  <si>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</si>
  <si>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</si>
  <si>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</si>
  <si>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</si>
  <si>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</si>
  <si>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</si>
  <si>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</si>
  <si>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</si>
  <si>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</si>
  <si>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</si>
  <si>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</si>
  <si>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</si>
  <si>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</si>
  <si>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</si>
  <si>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</si>
  <si>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</si>
  <si>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</si>
  <si>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</si>
  <si>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</si>
  <si>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</si>
  <si>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</si>
  <si>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</si>
  <si>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</si>
  <si>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</si>
  <si>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</si>
  <si>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</si>
  <si>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</si>
  <si>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</si>
  <si>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</si>
  <si>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</si>
  <si>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</si>
  <si>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</si>
  <si>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</si>
  <si>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</si>
  <si>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</si>
  <si>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</si>
  <si>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</si>
  <si>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</si>
  <si>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</si>
  <si>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</si>
  <si>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</si>
  <si>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</si>
  <si>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</si>
  <si>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</si>
  <si>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</si>
  <si>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</si>
  <si>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</si>
  <si>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</si>
  <si>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</si>
  <si>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</si>
  <si>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</si>
  <si>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</si>
  <si>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</si>
  <si>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</si>
  <si>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</si>
  <si>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</si>
  <si>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</si>
  <si>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</si>
  <si>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</si>
  <si>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</si>
  <si>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</si>
  <si>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</si>
  <si>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</si>
  <si>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</si>
  <si>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</si>
  <si>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</si>
  <si>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</si>
  <si>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</si>
  <si>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</si>
  <si>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</si>
  <si>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</si>
  <si>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</si>
  <si>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</si>
  <si>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</si>
  <si>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</si>
  <si>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</si>
  <si>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</si>
  <si>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</si>
  <si>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</si>
  <si>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</si>
  <si>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</si>
  <si>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</si>
  <si>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</si>
  <si>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</si>
  <si>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</si>
  <si>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</si>
  <si>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</si>
  <si>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</si>
  <si>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</si>
  <si>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</si>
  <si>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</si>
  <si>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</si>
  <si>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</si>
  <si>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</si>
  <si>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</si>
  <si>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</si>
  <si>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</si>
  <si>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</si>
  <si>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</si>
  <si>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</si>
  <si>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</si>
  <si>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</si>
  <si>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</si>
  <si>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</si>
  <si>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</si>
  <si>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</si>
  <si>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</si>
  <si>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</si>
  <si>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</si>
  <si>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</si>
  <si>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</si>
  <si>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</si>
  <si>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</si>
  <si>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</si>
  <si>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</si>
  <si>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</si>
  <si>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</si>
  <si>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</si>
  <si>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</si>
  <si>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</si>
  <si>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</si>
  <si>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</si>
  <si>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</si>
  <si>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</si>
  <si>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</si>
  <si>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</si>
  <si>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</si>
  <si>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</si>
  <si>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</si>
  <si>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</si>
  <si>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</si>
  <si>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</si>
  <si>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</si>
  <si>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</si>
  <si>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</si>
  <si>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</si>
  <si>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</si>
  <si>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</si>
  <si>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</si>
  <si>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</si>
  <si>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</si>
  <si>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</si>
  <si>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</si>
  <si>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</si>
  <si>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</si>
  <si>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</si>
  <si>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</si>
  <si>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</si>
  <si>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</si>
  <si>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</si>
  <si>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</si>
  <si>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</si>
  <si>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</si>
  <si>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</si>
  <si>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</si>
  <si>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</si>
  <si>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</si>
  <si>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</si>
  <si>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</si>
  <si>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</si>
  <si>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</si>
  <si>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</si>
  <si>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</si>
  <si>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</si>
  <si>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</si>
  <si>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</si>
  <si>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</si>
  <si>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</si>
  <si>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</si>
  <si>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</si>
  <si>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</si>
  <si>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</si>
  <si>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</si>
  <si>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</si>
  <si>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</si>
  <si>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</si>
  <si>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</si>
  <si>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</si>
  <si>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</si>
  <si>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</si>
  <si>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</si>
  <si>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</si>
  <si>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</si>
  <si>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</si>
  <si>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</si>
  <si>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</si>
  <si>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</si>
  <si>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</si>
  <si>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</si>
  <si>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</si>
  <si>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</si>
  <si>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</si>
  <si>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</si>
  <si>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</si>
  <si>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</si>
  <si>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</si>
  <si>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</si>
  <si>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</si>
  <si>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</si>
  <si>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</si>
  <si>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</si>
  <si>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</si>
  <si>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</si>
  <si>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</si>
  <si>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</si>
  <si>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</si>
  <si>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</si>
  <si>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</si>
  <si>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</si>
  <si>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</si>
  <si>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</si>
  <si>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</si>
  <si>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</si>
  <si>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</si>
  <si>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</si>
  <si>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</si>
  <si>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</si>
  <si>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</si>
  <si>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</si>
  <si>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</si>
  <si>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</si>
  <si>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</si>
  <si>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</si>
  <si>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</si>
  <si>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</si>
  <si>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</si>
  <si>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</si>
  <si>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</si>
  <si>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</si>
  <si>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</si>
  <si>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</si>
  <si>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</si>
  <si>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</si>
  <si>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</si>
  <si>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</si>
  <si>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</si>
  <si>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</si>
  <si>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</si>
  <si>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</si>
  <si>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</si>
  <si>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</si>
  <si>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</si>
  <si>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</si>
  <si>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</si>
  <si>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</si>
  <si>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</si>
  <si>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</si>
  <si>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</si>
  <si>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</si>
  <si>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</si>
  <si>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</si>
  <si>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</si>
  <si>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</si>
  <si>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</si>
  <si>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</si>
  <si>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</si>
  <si>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</si>
  <si>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</si>
  <si>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</si>
  <si>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</si>
  <si>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</si>
  <si>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</si>
  <si>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</si>
  <si>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</si>
  <si>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</si>
  <si>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</si>
  <si>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</si>
  <si>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</si>
  <si>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</si>
  <si>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</si>
  <si>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</si>
  <si>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</si>
  <si>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</si>
  <si>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</si>
  <si>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</si>
  <si>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</si>
  <si>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</si>
  <si>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</si>
  <si>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</si>
  <si>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</si>
  <si>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</si>
  <si>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</si>
  <si>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</si>
  <si>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</si>
  <si>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</si>
  <si>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</si>
  <si>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</si>
  <si>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</si>
  <si>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</si>
  <si>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</si>
  <si>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</si>
  <si>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</si>
  <si>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</si>
  <si>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</si>
  <si>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</si>
  <si>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</si>
  <si>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</si>
  <si>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</si>
  <si>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</si>
  <si>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</si>
  <si>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</si>
  <si>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</si>
  <si>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</si>
  <si>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</si>
  <si>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</si>
  <si>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</si>
  <si>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</si>
  <si>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</si>
  <si>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</si>
  <si>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</si>
  <si>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</si>
  <si>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</si>
  <si>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</si>
  <si>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</si>
  <si>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</si>
  <si>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</si>
  <si>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</si>
  <si>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</si>
  <si>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</si>
  <si>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</si>
  <si>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</si>
  <si>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</si>
  <si>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</si>
  <si>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</si>
  <si>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</si>
  <si>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</si>
  <si>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</si>
  <si>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</si>
  <si>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</si>
  <si>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</si>
  <si>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</si>
  <si>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</si>
  <si>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</si>
  <si>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</si>
  <si>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</si>
  <si>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</si>
  <si>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</si>
  <si>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</si>
  <si>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</si>
  <si>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</si>
  <si>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</si>
  <si>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</si>
  <si>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</si>
  <si>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</si>
  <si>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</si>
  <si>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</si>
  <si>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</si>
  <si>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</si>
  <si>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</si>
  <si>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</si>
  <si>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</si>
  <si>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</si>
  <si>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</si>
  <si>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</si>
  <si>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</si>
  <si>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</si>
  <si>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</si>
  <si>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</si>
  <si>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</si>
  <si>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</si>
  <si>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</si>
  <si>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</si>
  <si>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</si>
  <si>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</si>
  <si>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</si>
  <si>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</si>
  <si>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</si>
  <si>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</si>
  <si>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</si>
  <si>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</si>
  <si>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</si>
  <si>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</si>
  <si>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</si>
  <si>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</si>
  <si>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</si>
  <si>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</si>
  <si>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</si>
  <si>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</si>
  <si>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</si>
  <si>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</si>
  <si>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</si>
  <si>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</si>
  <si>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</si>
  <si>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</si>
  <si>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</si>
  <si>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</si>
  <si>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</si>
  <si>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</si>
  <si>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</si>
  <si>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</si>
  <si>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</si>
  <si>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</si>
  <si>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</si>
  <si>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</si>
  <si>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</si>
  <si>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</si>
  <si>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</si>
  <si>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</si>
  <si>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</si>
  <si>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</si>
  <si>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</si>
  <si>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</si>
  <si>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</si>
  <si>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</si>
  <si>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</si>
  <si>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</si>
  <si>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</si>
  <si>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</si>
  <si>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</si>
  <si>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</si>
  <si>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</si>
  <si>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</si>
  <si>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</si>
  <si>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</si>
  <si>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</si>
  <si>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</si>
  <si>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</si>
  <si>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</si>
  <si>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</si>
  <si>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</si>
  <si>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</si>
  <si>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</si>
  <si>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</si>
  <si>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</si>
  <si>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</si>
  <si>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</si>
  <si>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</si>
  <si>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</si>
  <si>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</si>
  <si>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</si>
  <si>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</si>
  <si>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</si>
  <si>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</si>
  <si>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</si>
  <si>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</si>
  <si>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</si>
  <si>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</si>
  <si>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</si>
  <si>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</si>
  <si>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</si>
  <si>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</si>
  <si>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</si>
  <si>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</si>
  <si>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</si>
  <si>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</si>
  <si>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</si>
  <si>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</si>
  <si>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</si>
  <si>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</si>
  <si>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</si>
  <si>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</si>
  <si>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</si>
  <si>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</si>
  <si>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</si>
  <si>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</si>
  <si>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</si>
  <si>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</si>
  <si>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</si>
  <si>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</si>
  <si>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</si>
  <si>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</si>
  <si>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</si>
  <si>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</si>
  <si>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</si>
  <si>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</si>
  <si>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</si>
  <si>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</si>
  <si>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</si>
  <si>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</si>
  <si>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</si>
  <si>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</si>
  <si>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</si>
  <si>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</si>
  <si>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</si>
  <si>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</si>
  <si>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</si>
  <si>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</si>
  <si>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</si>
  <si>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</si>
  <si>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</si>
  <si>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</si>
  <si>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</si>
  <si>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</si>
  <si>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</si>
  <si>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</si>
  <si>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</si>
  <si>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</si>
  <si>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</si>
  <si>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</si>
  <si>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</si>
  <si>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</si>
  <si>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</si>
  <si>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</si>
  <si>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</si>
  <si>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</si>
  <si>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</si>
  <si>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</si>
  <si>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</si>
  <si>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</si>
  <si>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</si>
  <si>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</si>
  <si>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</si>
  <si>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</si>
  <si>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</si>
  <si>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</si>
  <si>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</si>
  <si>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</si>
  <si>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</si>
  <si>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</si>
  <si>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</si>
  <si>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</si>
  <si>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</si>
  <si>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</si>
  <si>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</si>
  <si>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</si>
  <si>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</si>
  <si>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</si>
  <si>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</si>
  <si>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</si>
  <si>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</si>
  <si>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</si>
  <si>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</si>
  <si>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</si>
  <si>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</si>
  <si>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</si>
  <si>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</si>
  <si>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</si>
  <si>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</si>
  <si>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</si>
  <si>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</si>
  <si>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</si>
  <si>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</si>
  <si>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</si>
  <si>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</si>
  <si>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</si>
  <si>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</si>
  <si>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</si>
  <si>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</si>
  <si>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</si>
  <si>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</si>
  <si>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</si>
  <si>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</si>
  <si>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</si>
  <si>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</si>
  <si>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</si>
  <si>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</si>
  <si>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</si>
  <si>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</si>
  <si>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</si>
  <si>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</si>
  <si>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</si>
  <si>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</si>
  <si>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</si>
  <si>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</si>
  <si>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</si>
  <si>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</si>
  <si>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</si>
  <si>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</si>
  <si>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</si>
  <si>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</si>
  <si>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</si>
  <si>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</si>
  <si>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</si>
  <si>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</si>
  <si>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</si>
  <si>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</si>
  <si>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</si>
  <si>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</si>
  <si>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</si>
  <si>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</si>
  <si>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</si>
  <si>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</si>
  <si>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</si>
  <si>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</si>
  <si>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</si>
  <si>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</si>
  <si>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</si>
  <si>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</si>
  <si>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</si>
  <si>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</si>
  <si>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</si>
  <si>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</si>
  <si>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</si>
  <si>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</si>
  <si>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</si>
  <si>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</si>
  <si>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</si>
  <si>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</si>
  <si>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</si>
  <si>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</si>
  <si>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</si>
  <si>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</si>
  <si>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</si>
  <si>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</si>
  <si>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</si>
  <si>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</si>
  <si>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</si>
  <si>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</si>
  <si>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</si>
  <si>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</si>
  <si>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</si>
  <si>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</si>
  <si>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</si>
  <si>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</si>
  <si>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</si>
  <si>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</si>
  <si>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</si>
  <si>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</si>
  <si>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</si>
  <si>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</si>
  <si>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</si>
  <si>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</si>
  <si>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</si>
  <si>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</si>
  <si>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</si>
  <si>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</si>
  <si>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</si>
  <si>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</si>
  <si>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</si>
  <si>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</si>
  <si>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</si>
  <si>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</si>
  <si>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</si>
  <si>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</si>
  <si>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</si>
  <si>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</si>
  <si>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</si>
  <si>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</si>
  <si>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</si>
  <si>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</si>
  <si>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</si>
  <si>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</si>
  <si>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</si>
  <si>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</si>
  <si>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</si>
  <si>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</si>
  <si>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</si>
  <si>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</si>
  <si>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</si>
  <si>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</si>
  <si>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</si>
  <si>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</si>
  <si>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</si>
  <si>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</si>
  <si>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</si>
  <si>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</si>
  <si>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</si>
  <si>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</si>
  <si>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</si>
  <si>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</si>
  <si>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</si>
  <si>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</si>
  <si>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</si>
  <si>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</si>
  <si>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</si>
  <si>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</si>
  <si>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</si>
  <si>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</si>
  <si>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</si>
  <si>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</si>
  <si>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</si>
  <si>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</si>
  <si>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</si>
  <si>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</si>
  <si>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</si>
  <si>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</si>
  <si>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</si>
  <si>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</si>
  <si>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</si>
  <si>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</si>
  <si>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</si>
  <si>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</si>
  <si>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</si>
  <si>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</si>
  <si>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</si>
  <si>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</si>
  <si>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</si>
  <si>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</si>
  <si>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</si>
  <si>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</si>
  <si>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</si>
  <si>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</si>
  <si>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</si>
  <si>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</si>
  <si>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</si>
  <si>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</si>
  <si>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</si>
  <si>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</si>
  <si>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</si>
  <si>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</si>
  <si>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</si>
  <si>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</si>
  <si>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</si>
  <si>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</si>
  <si>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</si>
  <si>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</si>
  <si>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</si>
  <si>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</si>
  <si>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</si>
  <si>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</si>
  <si>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</si>
  <si>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</si>
  <si>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</si>
  <si>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</si>
  <si>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</si>
  <si>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</si>
  <si>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</si>
  <si>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</si>
  <si>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</si>
  <si>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</si>
  <si>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</si>
  <si>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</si>
  <si>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</si>
  <si>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</si>
  <si>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</si>
  <si>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</si>
  <si>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</si>
  <si>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</si>
  <si>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</si>
  <si>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</si>
  <si>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</si>
  <si>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</si>
  <si>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</si>
  <si>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</si>
  <si>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</si>
  <si>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</si>
  <si>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</si>
  <si>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</si>
  <si>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</si>
  <si>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</si>
  <si>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</si>
  <si>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</si>
  <si>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</si>
  <si>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</si>
  <si>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</si>
  <si>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</si>
  <si>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</si>
  <si>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</si>
  <si>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</si>
  <si>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</si>
  <si>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</si>
  <si>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</si>
  <si>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</si>
  <si>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</si>
  <si>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</si>
  <si>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</si>
  <si>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</si>
  <si>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</si>
  <si>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</si>
  <si>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</si>
  <si>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</si>
  <si>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</si>
  <si>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</si>
  <si>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</si>
  <si>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</si>
  <si>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</si>
  <si>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</si>
  <si>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</si>
  <si>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</si>
  <si>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</si>
  <si>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</si>
  <si>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</si>
  <si>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</si>
  <si>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</si>
  <si>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</si>
  <si>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</si>
  <si>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</si>
  <si>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</si>
  <si>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</si>
  <si>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</si>
  <si>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</si>
  <si>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</si>
  <si>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</si>
  <si>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</si>
  <si>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</si>
  <si>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</si>
  <si>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</si>
  <si>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</si>
  <si>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</si>
  <si>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</si>
  <si>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</si>
  <si>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</si>
  <si>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</si>
  <si>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</si>
  <si>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</si>
  <si>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</si>
  <si>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</si>
  <si>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</si>
  <si>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</si>
  <si>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</si>
  <si>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</si>
  <si>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</si>
  <si>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</si>
  <si>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</si>
  <si>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</si>
  <si>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</si>
  <si>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</si>
  <si>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</si>
  <si>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</si>
  <si>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</si>
  <si>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</si>
  <si>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</si>
  <si>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</si>
  <si>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</si>
  <si>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</si>
  <si>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</si>
  <si>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</si>
  <si>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</si>
  <si>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</si>
  <si>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</si>
  <si>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</si>
  <si>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</si>
  <si>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</si>
  <si>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</si>
  <si>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</si>
  <si>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</si>
  <si>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</si>
  <si>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</si>
  <si>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</si>
  <si>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</si>
  <si>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</si>
  <si>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</si>
  <si>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</si>
  <si>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</si>
  <si>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</si>
  <si>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</si>
  <si>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</si>
  <si>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</si>
  <si>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</si>
  <si>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</si>
  <si>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</si>
  <si>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</si>
  <si>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</si>
  <si>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</si>
  <si>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</si>
  <si>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</si>
  <si>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</si>
  <si>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</si>
  <si>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</si>
  <si>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</si>
  <si>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</si>
  <si>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</si>
  <si>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</si>
  <si>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</si>
  <si>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</si>
  <si>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</si>
  <si>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</si>
  <si>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</si>
  <si>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</si>
  <si>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</si>
  <si>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</si>
  <si>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</si>
  <si>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</si>
  <si>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</si>
  <si>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</si>
  <si>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</si>
  <si>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</si>
  <si>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</si>
  <si>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</si>
  <si>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</si>
  <si>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</si>
  <si>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</si>
  <si>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</si>
  <si>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</si>
  <si>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</si>
  <si>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</si>
  <si>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</si>
  <si>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</si>
  <si>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</si>
  <si>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</si>
  <si>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</si>
  <si>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</si>
  <si>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</si>
  <si>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</si>
  <si>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</si>
  <si>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</si>
  <si>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</si>
  <si>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</si>
  <si>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</si>
  <si>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</si>
  <si>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</si>
  <si>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</si>
  <si>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</si>
  <si>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</si>
  <si>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</si>
  <si>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</si>
  <si>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</si>
  <si>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</si>
  <si>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</si>
  <si>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</si>
  <si>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</si>
  <si>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</si>
  <si>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</si>
  <si>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</si>
  <si>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</si>
  <si>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</si>
  <si>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</si>
  <si>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</si>
  <si>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</si>
  <si>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</si>
  <si>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</si>
  <si>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</si>
  <si>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</si>
  <si>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</si>
  <si>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</si>
  <si>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</si>
  <si>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</si>
  <si>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</si>
  <si>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</si>
  <si>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</si>
  <si>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</si>
  <si>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</si>
  <si>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</si>
  <si>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</si>
  <si>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</si>
  <si>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</si>
  <si>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</si>
  <si>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</si>
  <si>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</si>
  <si>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</si>
  <si>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</si>
  <si>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</si>
  <si>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</si>
  <si>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</si>
  <si>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</si>
  <si>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</si>
  <si>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</si>
  <si>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</si>
  <si>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</si>
  <si>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</si>
  <si>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</si>
  <si>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</si>
  <si>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</si>
  <si>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</si>
  <si>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</si>
  <si>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</si>
  <si>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</si>
  <si>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</si>
  <si>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</si>
  <si>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</si>
  <si>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</si>
  <si>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</si>
  <si>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</si>
  <si>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</si>
  <si>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</si>
  <si>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</si>
  <si>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</si>
  <si>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</si>
  <si>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</si>
  <si>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</si>
  <si>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</si>
  <si>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</si>
  <si>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</si>
  <si>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</si>
  <si>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</si>
  <si>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</si>
  <si>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</si>
  <si>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</si>
  <si>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</si>
  <si>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</si>
  <si>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</si>
  <si>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</si>
  <si>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</si>
  <si>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</si>
  <si>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</si>
  <si>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</si>
  <si>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</si>
  <si>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</si>
  <si>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</si>
  <si>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</si>
  <si>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</si>
  <si>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</si>
  <si>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</si>
  <si>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</si>
  <si>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</si>
  <si>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</si>
  <si>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</si>
  <si>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</si>
  <si>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</si>
  <si>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</si>
  <si>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</si>
  <si>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</si>
  <si>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</si>
  <si>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</si>
  <si>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</si>
  <si>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</si>
  <si>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</si>
  <si>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</si>
  <si>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</si>
  <si>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</si>
  <si>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</si>
  <si>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</si>
  <si>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</si>
  <si>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</si>
  <si>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</si>
  <si>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</si>
  <si>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</si>
  <si>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</si>
  <si>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</si>
  <si>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</si>
  <si>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</si>
  <si>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</si>
  <si>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</si>
  <si>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</si>
  <si>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</si>
  <si>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</si>
  <si>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</si>
  <si>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</si>
  <si>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</si>
  <si>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</si>
  <si>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</si>
  <si>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</si>
  <si>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</si>
  <si>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</si>
  <si>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</si>
  <si>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</si>
  <si>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</si>
  <si>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</si>
  <si>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</si>
  <si>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</si>
  <si>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</si>
  <si>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</si>
  <si>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</si>
  <si>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</si>
  <si>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</si>
  <si>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</si>
  <si>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</si>
  <si>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</si>
  <si>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</si>
  <si>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</si>
  <si>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</si>
  <si>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</si>
  <si>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</si>
  <si>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</si>
  <si>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</si>
  <si>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</si>
  <si>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</si>
  <si>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</si>
  <si>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</si>
  <si>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</si>
  <si>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</si>
  <si>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</si>
  <si>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</si>
  <si>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</si>
  <si>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</si>
  <si>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</si>
  <si>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</si>
  <si>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</si>
  <si>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</si>
  <si>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</si>
  <si>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</si>
  <si>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</si>
  <si>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</si>
  <si>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</si>
  <si>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</si>
  <si>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</si>
  <si>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</si>
  <si>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</si>
  <si>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</si>
  <si>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</si>
  <si>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</si>
  <si>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</si>
  <si>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</si>
  <si>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</si>
  <si>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</si>
  <si>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</si>
  <si>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</si>
  <si>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</si>
  <si>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</si>
  <si>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</si>
  <si>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</si>
  <si>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</si>
  <si>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</si>
  <si>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</si>
  <si>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</si>
  <si>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</si>
  <si>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</si>
  <si>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</si>
  <si>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</si>
  <si>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</si>
  <si>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</si>
  <si>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</si>
  <si>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</si>
  <si>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</si>
  <si>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</si>
  <si>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</si>
  <si>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</si>
  <si>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</si>
  <si>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</si>
  <si>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</si>
  <si>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</si>
  <si>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</si>
  <si>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</si>
  <si>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</si>
  <si>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</si>
  <si>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</si>
  <si>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</si>
  <si>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</si>
  <si>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</si>
  <si>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</si>
  <si>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</si>
  <si>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</si>
  <si>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</si>
  <si>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</si>
  <si>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</si>
  <si>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</si>
  <si>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</si>
  <si>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</si>
  <si>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</si>
  <si>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</si>
  <si>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</si>
  <si>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</si>
  <si>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</si>
  <si>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</si>
  <si>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</si>
  <si>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</si>
  <si>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</si>
  <si>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</si>
  <si>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</si>
  <si>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</si>
  <si>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</si>
  <si>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</si>
  <si>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</si>
  <si>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</si>
  <si>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</si>
  <si>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</si>
  <si>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</si>
  <si>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</si>
  <si>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</si>
  <si>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</si>
  <si>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</si>
  <si>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</si>
  <si>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</si>
  <si>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</si>
  <si>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</si>
  <si>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</si>
  <si>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</si>
  <si>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</si>
  <si>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</si>
  <si>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</si>
  <si>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</si>
  <si>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</si>
  <si>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</si>
  <si>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</si>
  <si>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</si>
  <si>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</si>
  <si>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</si>
  <si>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</si>
  <si>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</si>
  <si>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</si>
  <si>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</si>
  <si>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</si>
  <si>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</si>
  <si>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</si>
  <si>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</si>
  <si>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</si>
  <si>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</si>
  <si>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</si>
  <si>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</si>
  <si>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</si>
  <si>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</si>
  <si>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</si>
  <si>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</si>
  <si>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</si>
  <si>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</si>
  <si>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</si>
  <si>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</si>
  <si>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</si>
  <si>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</si>
  <si>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</si>
  <si>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</si>
  <si>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</si>
  <si>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</si>
  <si>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</si>
  <si>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</si>
  <si>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</si>
  <si>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</si>
  <si>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</si>
  <si>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</si>
  <si>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</si>
  <si>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</si>
  <si>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</si>
  <si>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</si>
  <si>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</si>
  <si>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</si>
  <si>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</si>
  <si>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</si>
  <si>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</si>
  <si>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</si>
  <si>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</si>
  <si>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</si>
  <si>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</si>
  <si>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</si>
  <si>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</si>
  <si>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</si>
  <si>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</si>
  <si>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</si>
  <si>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</si>
  <si>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</si>
  <si>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</si>
  <si>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</si>
  <si>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</si>
  <si>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</si>
  <si>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</si>
  <si>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</si>
  <si>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</si>
  <si>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</si>
  <si>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</si>
  <si>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</si>
  <si>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</si>
  <si>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</si>
  <si>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</si>
  <si>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</si>
  <si>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</si>
  <si>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</si>
  <si>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</si>
  <si>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</si>
  <si>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</si>
  <si>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</si>
  <si>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</si>
  <si>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</si>
  <si>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</si>
  <si>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</si>
  <si>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</si>
  <si>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</si>
  <si>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</si>
  <si>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</si>
  <si>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</si>
  <si>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</si>
  <si>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</si>
  <si>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</si>
  <si>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</si>
  <si>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</si>
  <si>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</si>
  <si>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</si>
  <si>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</si>
  <si>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</si>
  <si>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</si>
  <si>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</si>
  <si>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</si>
  <si>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</si>
  <si>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</si>
  <si>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</si>
  <si>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</si>
  <si>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</si>
  <si>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</si>
  <si>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</si>
  <si>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</si>
  <si>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</si>
  <si>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</si>
  <si>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</si>
  <si>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</si>
  <si>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</si>
  <si>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</si>
  <si>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</si>
  <si>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</si>
  <si>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</si>
  <si>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</si>
  <si>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70 km</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</si>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</sst>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E3" sqref="E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295.21773298610788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9.9654282406845596E-2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45958.166158912034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45958.166158912034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45958.166158912034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45958.166158912034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45958.166158912034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45958.166158912034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45958.166158912034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45958.166158912034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45958.166158912034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45958.166158912034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45958.166158912034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45958.166158912034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45958.166158912034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45958.166158912034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45958.166158912034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45958.166158912034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45958.166158912034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45958.166158912034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45958.166158912034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45958.166158912034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45958.166158912034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45958.166158912034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45958.166158912034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45958.166158912034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45958.166158912034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45958.166158912034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45958.166158912034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45958.166158912034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45958.166158912034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45958.166158912034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45958.166158912034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45958.166158912034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45958.166158912034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45958.166158912034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45958.166158912034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45958.166158912034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45958.166158912034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45958.166158912034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45958.166158912034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45958.166158912034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45958.166158912034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45958.166158912034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45958.166158912034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45958.166158912034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45958.166158912034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45958.166158912034</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45958.166158912034</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E63BF4AC-14C7-472D-A0BE-EA2AD093E4E9}"/>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J7" sqref="J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133.16632094907254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2.4295486109622288E-2</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45958.166158912034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45958.166158912034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45958.166158912034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45958.166158912034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45958.166158912034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45958.166158912034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45958.166158912034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45958.166158912034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45958.166158912034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45958.166158912034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45958.166158912034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45958.166158912034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45958.166158912034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45958.166158912034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45958.166158912034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45958.166158912034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45958.166158912034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45958.166158912034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45958.166158912034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45958.166158912034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45958.166158912034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45958.166158912034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45958.166158912034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45958.166158912034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45958.166158912034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45958.166158912034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45958.166158912034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45958.166158912034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45958.166158912034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45958.166158912034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45958.166158912034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45958.166158912034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45958.166158912034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45958.166158912034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45958.166158912034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45958.166158912034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45958.166158912034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45958.166158912034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45958.166158912034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45958.166158912034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45958.166158912034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45958.166158912034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45958.166158912034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45958.166158912034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45958.166158912034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45958.166158912034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45958.166158912034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45958.166158912034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45958.166158912034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45958.166158912034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45958.166158912034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45958.166158912034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45958.166158912034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45958.166158912034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45958.166158912034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45958.166158912034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45958.166158912034</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45958.166158912034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45958.166158912034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45958.166158912034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45958.166158912034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45958.166158912034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45958.166158912034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45958.166158912034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45958.166158912034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45958.166158912034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45958.166158912034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45958.166158912034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45958.166158912034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45958.166158912034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45958.166158912034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45958.166158912034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45958.166158912034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45958.166158912034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45958.166158912034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45958.166158912034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45958.166158912034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45958.166158912034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45958.166158912034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45958.166158912034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45958.166158912034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45958.166158912034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45958.166158912034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45958.166158912034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45958.166158912034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45958.166158912034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45958.166158912034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45958.166158912034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45958.166158912034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45958.166158912034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45958.166158912034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45958.166158912034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45958.166158912034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45958.166158912034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45958.166158912034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45958.166158912034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45958.166158912034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45958.166158912034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45958.166158912034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45958.166158912034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45958.166158912034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45958.166158912034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45958.166158912034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45958.166158912034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45958.166158912034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45958.166158912034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45958.166158912034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45958.166158912034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45958.166158912034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45958.166158912034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45958.166158912034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45958.166158912034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45958.166158912034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45958.166158912034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45958.166158912034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45958.166158912034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45958.166158912034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45958.166158912034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45958.166158912034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45958.166158912034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45958.166158912034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45958.166158912034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45958.166158912034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45958.166158912034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45958.166158912034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45958.166158912034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45958.166158912034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45958.166158912034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45958.166158912034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45958.166158912034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45958.166158912034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45958.166158912034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45958.166158912034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45958.166158912034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45958.166158912034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45958.166158912034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45958.166158912034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45958.166158912034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45958.166158912034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45958.166158912034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45958.166158912034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45958.166158912034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45958.166158912034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45958.166158912034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45958.166158912034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45958.166158912034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45958.166158912034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45958.166158912034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45958.166158912034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45958.166158912034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45958.166158912034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45958.166158912034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45958.166158912034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45958.166158912034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45958.166158912034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45958.166158912034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45958.166158912034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45958.166158912034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45958.166158912034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45958.166158912034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45958.166158912034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45958.166158912034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45958.166158912034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45958.166158912034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45958.166158912034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45958.166158912034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45958.166158912034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45958.166158912034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45958.166158912034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45958.166158912034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45958.166158912034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45958.166158912034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45958.166158912034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45958.166158912034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45958.166158912034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45958.166158912034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45958.166158912034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45958.166158912034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45958.166158912034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45958.166158912034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45958.166158912034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45958.166158912034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45958.166158912034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45958.166158912034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45958.166158912034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45958.166158912034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45958.166158912034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45958.166158912034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45958.166158912034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45958.166158912034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45958.166158912034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45958.166158912034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45958.166158912034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45958.166158912034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45958.166158912034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45958.166158912034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45958.166158912034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45958.166158912034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45958.166158912034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45958.166158912034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45958.166158912034</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5239</v>
      </c>
      <c r="E2" s="18"/>
      <c r="F2" s="20"/>
      <c r="G2" s="21">
        <f t="shared" ref="G2:G8" ca="1" si="0">IFERROR(NOW()-F2,"-")</f>
        <v>45958.166158912034</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t="s">
        <v>23569</v>
      </c>
      <c r="E3" s="18"/>
      <c r="F3" s="20"/>
      <c r="G3" s="21">
        <f t="shared" ca="1" si="0"/>
        <v>45958.166158912034</v>
      </c>
      <c r="H3" s="22"/>
      <c r="I3" s="19" t="str">
        <f>IFERROR(VLOOKUP(D3,DB!A:F,6,0),"")</f>
        <v>Generator-DG</v>
      </c>
      <c r="J3" s="18" t="str">
        <f>IFERROR(VLOOKUP(D3,DB!A:G,7,0),"")</f>
        <v>Good</v>
      </c>
      <c r="K3" s="46"/>
      <c r="L3" s="23" t="str">
        <f>IFERROR(VLOOKUP(D3,DB!A:I,9,0),"")</f>
        <v>Latis</v>
      </c>
    </row>
    <row r="4" spans="1:13" ht="15" customHeight="1">
      <c r="A4" s="19"/>
      <c r="B4" s="63" t="str">
        <f>IFERROR(VLOOKUP(D4,DB!A:K,11,0),"")</f>
        <v/>
      </c>
      <c r="C4" s="18"/>
      <c r="D4" s="18"/>
      <c r="E4" s="18"/>
      <c r="F4" s="20"/>
      <c r="G4" s="21">
        <f t="shared" ca="1" si="0"/>
        <v>45958.166158912034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45958.166158912034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45958.166158912034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45958.166158912034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45958.166158912034</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45958.166158912034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45958.166158912034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45958.166158912034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45958.166158912034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45958.166158912034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45958.166158912034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45958.166158912034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45958.166158912034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45958.166158912034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45958.166158912034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45958.166158912034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45958.166158912034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45958.166158912034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45958.166158912034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45958.166158912034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45958.166158912034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45958.166158912034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45958.166158912034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45958.166158912034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45958.166158912034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45958.166158912034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45958.166158912034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45958.166158912034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45958.166158912034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45958.166158912034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45958.166158912034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45958.166158912034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45958.166158912034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45958.166158912034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45958.166158912034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45958.166158912034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45958.166158912034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45958.166158912034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45958.166158912034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45958.166158912034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45958.166158912034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45958.166158912034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45958.166158912034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45958.166158912034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45958.166158912034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45958.166158912034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45958.166158912034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45958.166158912034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45958.166158912034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45958.166158912034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45958.166158912034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45958.166158912034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45958.166158912034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45958.166158912034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45958.166158912034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45958.166158912034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45958.166158912034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45958.166158912034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45958.166158912034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45958.166158912034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45958.166158912034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45958.166158912034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45958.166158912034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45958.166158912034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45958.166158912034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45958.166158912034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45958.166158912034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45958.166158912034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45958.166158912034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45958.166158912034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45958.166158912034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45958.166158912034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45958.166158912034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45958.166158912034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45958.166158912034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45958.166158912034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45958.166158912034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45958.166158912034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45958.166158912034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45958.166158912034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45958.166158912034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45958.166158912034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45958.166158912034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45958.166158912034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45958.166158912034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45958.166158912034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45958.166158912034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45958.166158912034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45958.166158912034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45958.166158912034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45958.166158912034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45958.166158912034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45958.166158912034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45958.166158912034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45958.166158912034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45958.166158912034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45958.166158912034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45958.166158912034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45958.166158912034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45958.166158912034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45958.166158912034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45958.166158912034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45958.166158912034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45958.166158912034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45958.166158912034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45958.166158912034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45958.166158912034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45958.166158912034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45958.166158912034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45958.166158912034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45958.166158912034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45958.166158912034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45958.166158912034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45958.166158912034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45958.166158912034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45958.166158912034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45958.166158912034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45958.166158912034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45958.166158912034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45958.166158912034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45958.166158912034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45958.166158912034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45958.166158912034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45958.166158912034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45958.166158912034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45958.166158912034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45958.166158912034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45958.166158912034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45958.166158912034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45958.166158912034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45958.166158912034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45958.166158912034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45958.166158912034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45958.166158912034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45958.166158912034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45958.166158912034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45958.166158912034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45958.166158912034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45958.166158912034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45958.166158912034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45958.166158912034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45958.166158912034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45958.166158912034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45958.166158912034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45958.166158912034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45958.166158912034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45958.166158912034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45958.166158912034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45958.166158912034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45958.166158912034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45958.166158912034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45958.166158912034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45958.166158912034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45958.166158912034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45958.166158912034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45958.166158912034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45958.166158912034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45958.166158912034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45958.166158912034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45958.166158912034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45958.166158912034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45958.166158912034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45958.166158912034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45958.166158912034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45958.166158912034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45958.166158912034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45958.166158912034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45958.166158912034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45958.166158912034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45958.166158912034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45958.166158912034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45958.166158912034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45958.166158912034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45958.166158912034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45958.166158912034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45958.166158912034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45958.166158912034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45958.166158912034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45958.166158912034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45958.166158912034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45958.166158912034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45958.166158912034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45958.166158912034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45958.166158912034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45958.166158912034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45958.166158912034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45958.166158912034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45958.166158912034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45958.166158912034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45958.166158912034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45958.166158912034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45958.166158912034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45958.166158912034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45958.166158912034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45958.166158912034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45958.166158912034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45958.166158912034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45958.166158912034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45958.166158912034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45958.166158912034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45958.166158912034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45958.166158912034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45958.166158912034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45958.166158912034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45958.166158912034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45958.166158912034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45958.166158912034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45958.166158912034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45958.166158912034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45958.166158912034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45958.166158912034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45958.166158912034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45958.166158912034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45958.166158912034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45958.166158912034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45958.166158912034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45958.166158912034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45958.166158912034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45958.166158912034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45958.166158912034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45958.166158912034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45958.166158912034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45958.166158912034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45958.166158912034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45958.166158912034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45958.166158912034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45958.166158912034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45958.166158912034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45958.166158912034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45958.166158912034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45958.166158912034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45958.166158912034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45958.166158912034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45958.166158912034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45958.166158912034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45958.166158912034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45958.166158912034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45958.166158912034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45958.166158912034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45958.166158912034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45958.166158912034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45958.166158912034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45958.166158912034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45958.166158912034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45958.166158912034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45958.166158912034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45958.166158912034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45958.166158912034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45958.166158912034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45958.166158912034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45958.166158912034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45958.166158912034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45958.166158912034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45958.166158912034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45958.166158912034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45958.166158912034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45958.166158912034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45958.166158912034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45958.166158912034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45958.166158912034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45958.166158912034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45958.166158912034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45958.166158912034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45958.166158912034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45958.166158912034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45958.166158912034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45958.166158912034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45958.166158912034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45958.166158912034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45958.166158912034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45958.166158912034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45958.166158912034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45958.166158912034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45958.166158912034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45958.166158912034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45958.166158912034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45958.166158912034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45958.166158912034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45958.166158912034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45958.166158912034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45958.166158912034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45958.166158912034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45958.166158912034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45958.166158912034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45958.166158912034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45958.166158912034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45958.166158912034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45958.166158912034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45958.166158912034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45958.166158912034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45958.166158912034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45958.166158912034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45958.166158912034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45958.166158912034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45958.166158912034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45958.166158912034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45958.166158912034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45958.166158912034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45958.166158912034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45958.166158912034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45958.166158912034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45958.166158912034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45958.166158912034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45958.166158912034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45958.166158912034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45958.166158912034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45958.166158912034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45958.166158912034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45958.166158912034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45958.166158912034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45958.166158912034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45958.166158912034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45958.166158912034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45958.166158912034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45958.166158912034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45958.166158912034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45958.166158912034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45958.166158912034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45958.166158912034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45958.166158912034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45958.166158912034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45958.166158912034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45958.166158912034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45958.166158912034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45958.166158912034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45958.166158912034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45958.166158912034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45958.166158912034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45958.166158912034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45958.166158912034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45958.166158912034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45958.166158912034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45958.166158912034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45958.166158912034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45958.166158912034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45958.166158912034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45958.166158912034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45958.166158912034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45958.166158912034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45958.166158912034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45958.166158912034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45958.166158912034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45958.166158912034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45958.166158912034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45958.166158912034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45958.166158912034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45958.166158912034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45958.166158912034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45958.166158912034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45958.166158912034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45958.166158912034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45958.166158912034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45958.166158912034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45958.166158912034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45958.166158912034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45958.166158912034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45958.166158912034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45958.166158912034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45958.166158912034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45958.166158912034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45958.166158912034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45958.166158912034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45958.166158912034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45958.166158912034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45958.166158912034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45958.166158912034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45958.166158912034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45958.166158912034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45958.166158912034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45958.166158912034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45958.166158912034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45958.166158912034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45958.166158912034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45958.166158912034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45958.166158912034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45958.166158912034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45958.166158912034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45958.166158912034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45958.166158912034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45958.166158912034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45958.166158912034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45958.166158912034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45958.166158912034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45958.166158912034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45958.166158912034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45958.166158912034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45958.166158912034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45958.166158912034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45958.166158912034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45958.166158912034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45958.166158912034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45958.166158912034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45958.166158912034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45958.166158912034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45958.166158912034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45958.166158912034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45958.166158912034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45958.166158912034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45958.166158912034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45958.166158912034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45958.166158912034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45958.166158912034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45958.166158912034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45958.166158912034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45958.166158912034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45958.166158912034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45958.166158912034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45958.166158912034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45958.166158912034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45958.166158912034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45958.166158912034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45958.166158912034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45958.166158912034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45958.166158912034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45958.166158912034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45958.166158912034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45958.166158912034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45958.166158912034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45958.166158912034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45958.166158912034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45958.166158912034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45958.166158912034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45958.166158912034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45958.166158912034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45958.166158912034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45958.166158912034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45958.166158912034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45958.166158912034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45958.166158912034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45958.166158912034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45958.166158912034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45958.166158912034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45958.166158912034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45958.166158912034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45958.166158912034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45958.166158912034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45958.166158912034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45958.166158912034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45958.166158912034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45958.166158912034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45958.166158912034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45958.166158912034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45958.166158912034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45958.166158912034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45958.166158912034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45958.166158912034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45958.166158912034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45958.166158912034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45958.166158912034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45958.166158912034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45958.166158912034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45958.166158912034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45958.166158912034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45958.166158912034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45958.166158912034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45958.166158912034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45958.166158912034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45958.166158912034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45958.166158912034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45958.166158912034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45958.166158912034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45958.166158912034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45958.166158912034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45958.166158912034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45958.166158912034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45958.166158912034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45958.166158912034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45958.166158912034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45958.166158912034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45958.166158912034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45958.166158912034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45958.166158912034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45958.166158912034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45958.166158912034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45958.166158912034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45958.166158912034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45958.166158912034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45958.166158912034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45958.166158912034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45958.166158912034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45958.166158912034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45958.166158912034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45958.166158912034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45958.166158912034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45958.166158912034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45958.166158912034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45958.166158912034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45958.166158912034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45958.166158912034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45958.166158912034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45958.166158912034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45958.166158912034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45958.166158912034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45958.166158912034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45958.166158912034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45958.166158912034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45958.166158912034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45958.166158912034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45958.166158912034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45958.166158912034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45958.166158912034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45958.166158912034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45958.166158912034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45958.166158912034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45958.166158912034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45958.166158912034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45958.166158912034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45958.166158912034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45958.166158912034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45958.166158912034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45958.166158912034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45958.166158912034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45958.166158912034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45958.166158912034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45958.166158912034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45958.166158912034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45958.166158912034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45958.166158912034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45958.166158912034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45958.166158912034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45958.166158912034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45958.166158912034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45958.166158912034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45958.166158912034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45958.166158912034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45958.166158912034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45958.166158912034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45958.166158912034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45958.166158912034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45958.166158912034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45958.166158912034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45958.166158912034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45958.166158912034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45958.166158912034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45958.166158912034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45958.166158912034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45958.166158912034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45958.166158912034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45958.166158912034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45958.166158912034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45958.166158912034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45958.166158912034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45958.166158912034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45958.166158912034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45958.166158912034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45958.166158912034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45958.166158912034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45958.166158912034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45958.166158912034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45958.166158912034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45958.166158912034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45958.166158912034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45958.166158912034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45958.166158912034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45958.166158912034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45958.166158912034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45958.166158912034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45958.166158912034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45958.166158912034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45958.166158912034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45958.166158912034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45958.166158912034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45958.166158912034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45958.166158912034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45958.166158912034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45958.166158912034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45958.166158912034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45958.166158912034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45958.166158912034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45958.166158912034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45958.166158912034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45958.166158912034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45958.166158912034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45958.166158912034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45958.166158912034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45958.166158912034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45958.166158912034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45958.166158912034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45958.166158912034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45958.166158912034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45958.166158912034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45958.166158912034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45958.166158912034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45958.166158912034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45958.166158912034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45958.166158912034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45958.166158912034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45958.166158912034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45958.166158912034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45958.166158912034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45958.166158912034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45958.166158912034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45958.166158912034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45958.166158912034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45958.166158912034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45958.166158912034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45958.166158912034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45958.166158912034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45958.166158912034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45958.166158912034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45958.166158912034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45958.166158912034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45958.166158912034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45958.166158912034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45958.166158912034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45958.166158912034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45958.166158912034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45958.166158912034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45958.166158912034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45958.166158912034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45958.166158912034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45958.166158912034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45958.166158912034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45958.166158912034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45958.166158912034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45958.166158912034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45958.166158912034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45958.166158912034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45958.166158912034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45958.166158912034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45958.166158912034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45958.166158912034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45958.166158912034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45958.166158912034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45958.166158912034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45958.166158912034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45958.166158912034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45958.166158912034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45958.166158912034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45958.166158912034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45958.166158912034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45958.166158912034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45958.166158912034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45958.166158912034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45958.166158912034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45958.166158912034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45958.166158912034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45958.166158912034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45958.166158912034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45958.166158912034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45958.166158912034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45958.166158912034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45958.166158912034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45958.166158912034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45958.166158912034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45958.166158912034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45958.166158912034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45958.166158912034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45958.166158912034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45958.166158912034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45958.166158912034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45958.166158912034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45958.166158912034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45958.166158912034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45958.166158912034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45958.166158912034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45958.166158912034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45958.166158912034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45958.166158912034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45958.166158912034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45958.166158912034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45958.166158912034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45958.166158912034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45958.166158912034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45958.166158912034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45958.166158912034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45958.166158912034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45958.166158912034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45958.166158912034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45958.166158912034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45958.166158912034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45958.166158912034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45958.166158912034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45958.166158912034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45958.166158912034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45958.166158912034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45958.166158912034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45958.166158912034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45958.166158912034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45958.166158912034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45958.166158912034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45958.166158912034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45958.166158912034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45958.166158912034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45958.166158912034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45958.166158912034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45958.166158912034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45958.166158912034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45958.166158912034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45958.166158912034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45958.166158912034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45958.166158912034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45958.166158912034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45958.166158912034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45958.166158912034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45958.166158912034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45958.166158912034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45958.166158912034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45958.166158912034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45958.166158912034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45958.166158912034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45958.166158912034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45958.166158912034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45958.166158912034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45958.166158912034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45958.166158912034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45958.166158912034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45958.166158912034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45958.166158912034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45958.166158912034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45958.166158912034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45958.166158912034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45958.166158912034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45958.166158912034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45958.166158912034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45958.166158912034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45958.166158912034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45958.166158912034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45958.166158912034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45958.166158912034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45958.166158912034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45958.166158912034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45958.166158912034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45958.166158912034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45958.166158912034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45958.166158912034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45958.166158912034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45958.166158912034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45958.166158912034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45958.166158912034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45958.166158912034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45958.166158912034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45958.166158912034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45958.166158912034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45958.166158912034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45958.166158912034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45958.166158912034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45958.166158912034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45958.166158912034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45958.166158912034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45958.166158912034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45958.166158912034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45958.166158912034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45958.166158912034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45958.166158912034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45958.166158912034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45958.166158912034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45958.166158912034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45958.166158912034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45958.166158912034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45958.166158912034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45958.166158912034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45958.166158912034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45958.166158912034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45958.166158912034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45958.166158912034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45958.166158912034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45958.166158912034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45958.166158912034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45958.166158912034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45958.166158912034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45958.166158912034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45958.166158912034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45958.166158912034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45958.166158912034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45958.166158912034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45958.166158912034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45958.166158912034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45958.166158912034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45958.166158912034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45958.166158912034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45958.166158912034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45958.166158912034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45958.166158912034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45958.166158912034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45958.166158912034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45958.166158912034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45958.166158912034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45958.166158912034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45958.166158912034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45958.166158912034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45958.166158912034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45958.166158912034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45958.166158912034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45958.166158912034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45958.166158912034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45958.166158912034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45958.166158912034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45958.166158912034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45958.166158912034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45958.166158912034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45958.166158912034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45958.166158912034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45958.166158912034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45958.166158912034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45958.166158912034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45958.166158912034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45958.166158912034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45958.166158912034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45958.166158912034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45958.166158912034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45958.166158912034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45958.166158912034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45958.166158912034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45958.166158912034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45958.166158912034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45958.166158912034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45958.166158912034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45958.166158912034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45958.166158912034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45958.166158912034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45958.166158912034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45958.166158912034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45958.166158912034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45958.166158912034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45958.166158912034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45958.166158912034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45958.166158912034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45958.166158912034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45958.166158912034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45958.166158912034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45958.166158912034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45958.166158912034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45958.166158912034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45958.166158912034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45958.166158912034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45958.166158912034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45958.166158912034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45958.166158912034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45958.166158912034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45958.166158912034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45958.166158912034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45958.166158912034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45958.166158912034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45958.166159143519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45958.166159143519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45958.166159143519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45958.166159143519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45958.166159143519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45958.166159143519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45958.166159143519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45958.166159143519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45958.166159143519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45958.166159143519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45958.166159143519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45958.166159143519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45958.166159143519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45958.166159143519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45958.166159143519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45958.166159143519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45958.166159143519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45958.166159143519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45958.166159143519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45958.166159143519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45958.166159143519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45958.166159143519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45958.166159143519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45958.166159143519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45958.166159143519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45958.166159143519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45958.166159143519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45958.166159143519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45958.166159143519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45958.166159143519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45958.166159143519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45958.166159143519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45958.166159143519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45958.166159143519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45958.166159143519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45958.166159143519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45958.166159143519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45958.166159143519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45958.166159143519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45958.166159143519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45958.166159143519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45958.166159143519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45958.166159143519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45958.166159143519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45958.166159143519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45958.166159143519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45958.166159143519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45958.166159143519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45958.166159143519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45958.166159143519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45958.166159143519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45958.166159143519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45958.166159143519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45958.166159143519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45958.166159143519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45958.166159143519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45958.166159143519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45958.166159143519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45958.166159143519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45958.166159143519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45958.166159143519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45958.166159143519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45958.166159143519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45958.166159143519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45958.166159143519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45958.166159143519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45958.166159143519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45958.166159143519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45958.166159143519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45958.166159143519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45958.166159143519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45958.166159143519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45958.166159143519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45958.166159143519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45958.166159143519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45958.166159143519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45958.166159143519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45958.166159143519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45958.166159143519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45958.166159143519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45958.166159143519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45958.166159143519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45958.166159143519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45958.166159143519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45958.166159143519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45958.166159143519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45958.166159143519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45958.166159143519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45958.166159143519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45958.166159143519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45958.166159143519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45958.166159143519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45958.166159143519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45958.166159143519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45958.166159143519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45958.166159143519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45958.166159143519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45958.166159143519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45958.166159143519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45958.166159143519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45958.166159143519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45958.166159143519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45958.166159143519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45958.166159143519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45958.166159143519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45958.166159143519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45958.166159143519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45958.166159143519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45958.166159143519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45958.166159143519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45958.166159143519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45958.166159143519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45958.166159143519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45958.166159143519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45958.166159143519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45958.166159143519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45958.166159143519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45958.166159143519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45958.166159143519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45958.166159143519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45958.166159143519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45958.166159143519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45958.166159143519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45958.166159143519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45958.166159143519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45958.166159143519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45958.166159143519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45958.166159143519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45958.166159143519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45958.166159143519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45958.166159143519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45958.166159143519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45958.166159143519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45958.166159143519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45958.166159143519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45958.166159143519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45958.166159143519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45958.166159143519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45958.166159143519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45958.166159143519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45958.166159143519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45958.166159143519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45958.166159143519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45958.166159143519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45958.166159143519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45958.166159143519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45958.166159143519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45958.166159143519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45958.166159143519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45958.166159143519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45958.166159143519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45958.166159143519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45958.166159143519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45958.166159143519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45958.166159143519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45958.166159143519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45958.166159143519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45958.166159143519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45958.166159143519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45958.166159143519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45958.166159143519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45958.166159143519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45958.166159143519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45958.166159143519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45958.166159143519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45958.166159143519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45958.166159143519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45958.166159143519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45958.166159143519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45958.166159143519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45958.166159143519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45958.166159143519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45958.166159143519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45958.166159143519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45958.166159143519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45958.166159143519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45958.166159143519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45958.166159143519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45958.166159143519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45958.166159143519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45958.166159143519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45958.166159143519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45958.166159143519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45958.166159143519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45958.166159143519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45958.166159143519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45958.166159143519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45958.166159143519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45958.166159143519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45958.166159143519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45958.166159143519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45958.166159143519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45958.166159143519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45958.166159143519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45958.166159143519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45958.166159143519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45958.166159143519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45958.166159143519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45958.166159143519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45958.166159143519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45958.166159143519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45958.166159143519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45958.166159143519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45958.166159143519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45958.166159143519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45958.166159143519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45958.166159143519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45958.166159143519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45958.166159143519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45958.166159143519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45958.166159143519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45958.166159143519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45958.166159143519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45958.166159143519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45958.166159143519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45958.166159143519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45958.166159143519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45958.166159143519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45958.166159143519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45958.166159143519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45958.166159143519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45958.166159143519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45958.166159143519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45958.166159143519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45958.166159143519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45958.166159143519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45958.166159143519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45958.166159143519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45958.166159143519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45958.166159143519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45958.166159143519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45958.166159143519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45958.166159143519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45958.166159143519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45958.166159143519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45958.166159143519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45958.166159143519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45958.166159143519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45958.166159143519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45958.166159143519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45958.166159143519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45958.166159143519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45958.166159143519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45958.166159143519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45958.166159143519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45958.166159143519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45958.166159143519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45958.166159143519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45958.166159143519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45958.166159143519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45958.166159143519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45958.166159143519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45958.166159143519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45958.166159143519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45958.166159143519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45958.166159143519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45958.166159143519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45958.166159143519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45958.166159143519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45958.166159143519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45958.166159143519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45958.166159143519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45958.166159143519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45958.166159143519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45958.166159143519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45958.166159143519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45958.166159143519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45958.166159143519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45958.166159143519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45958.166159143519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45958.166159143519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45958.166159143519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45958.166159143519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254.68544131943781</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45958.166158912034</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45958.166158912034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45958.166158912034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45958.166158912034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45958.166158912034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45958.166158912034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45958.166158912034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45958.166158912034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45958.166158912034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45958.166158912034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45958.166158912034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45958.166158912034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45958.166158912034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45958.166158912034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45958.166158912034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45958.166158912034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45958.166158912034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45958.166158912034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45958.166158912034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45958.166158912034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45958.166158912034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45958.166158912034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45958.166158912034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45958.166158912034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45958.166158912034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45958.166158912034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45958.166158912034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45958.166158912034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45958.166158912034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45958.166158912034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45958.166158912034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45958.166158912034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45958.166158912034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45958.166158912034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45958.166158912034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45958.166158912034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45958.166158912034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45958.166158912034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45958.166158912034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45958.166158912034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45958.166158912034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45958.166158912034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45958.166158912034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45958.166158912034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45958.166158912034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45958.166158912034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45958.166158912034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45958.166158912034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45958.166158912034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45958.166158912034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45958.166158912034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45958.166158912034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45958.166158912034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45958.166158912034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45958.166158912034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45958.166158912034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45958.166158912034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45958.166158912034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45958.166158912034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45958.166158912034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45958.166158912034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45958.166158912034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45958.166158912034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45958.166158912034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45958.166158912034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45958.166158912034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45958.166158912034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45958.166158912034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45958.166158912034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45958.166158912034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45958.166158912034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45958.166158912034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45958.166158912034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45958.166158912034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45958.166158912034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45958.166158912034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45958.166158912034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45958.166158912034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45958.166158912034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45958.166158912034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45958.166158912034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45958.166158912034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45958.166158912034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45958.166158912034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45958.166158912034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45958.166158912034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45958.166158912034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45958.166158912034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45958.166158912034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45958.166158912034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45958.166158912034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45958.166158912034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45958.166158912034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45958.166158912034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45958.166158912034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45958.166158912034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45958.166158912034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45958.166158912034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45958.166158912034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45958.166158912034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45958.166158912034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45958.166158912034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45958.166158912034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45958.166158912034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45958.166158912034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45958.166158912034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45958.166158912034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45958.166158912034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45958.166158912034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45958.166158912034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45958.166158912034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45958.166158912034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45958.166158912034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45958.166158912034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45958.166158912034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45958.166158912034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45958.166158912034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45958.166158912034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45958.166158912034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45958.166158912034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45958.166158912034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45958.166158912034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45958.166158912034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45958.166158912034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45958.166158912034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45958.166158912034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45958.166158912034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45958.166158912034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45958.166158912034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45958.166158912034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45958.166158912034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45958.166158912034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45958.166158912034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45958.166158912034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45958.166158912034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45958.166158912034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45958.166158912034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45958.166158912034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45958.166158912034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45958.166158912034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45958.166158912034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45958.166158912034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45958.166158912034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45958.166158912034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45958.166158912034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45958.166158912034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45958.166158912034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45958.166158912034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45958.166158912034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45958.166158912034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45958.166158912034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45958.166158912034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45958.166158912034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45958.166158912034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45958.166158912034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45958.166158912034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45958.166158912034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45958.166158912034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45958.166158912034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45958.166158912034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45958.166158912034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45958.166158912034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45958.166158912034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45958.166158912034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45958.166158912034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45958.166158912034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45958.166158912034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45958.166158912034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45958.166158912034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45958.166158912034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45958.166158912034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45958.166158912034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45958.166158912034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45958.166158912034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45958.166158912034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45958.166158912034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45958.166158912034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45958.166158912034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45958.166158912034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45958.166158912034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45958.166158912034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45958.166158912034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45958.166158912034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45958.166158912034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45958.166158912034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45958.166158912034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45958.166158912034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45958.166158912034</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45958.166158912034</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66.334098726845696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31.97728159721737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9.5050478009216022</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45958.166158912034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45958.166158912034</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45958.166158912034</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45958.166158912034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45958.166158912034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45958.166158912034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45958.166158912034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45958.166158912034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45958.166158912034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45958.166158912034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45958.166158912034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45958.166158912034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45958.166158912034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45958.166158912034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45958.166158912034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45958.166158912034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45958.166158912034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45958.166158912034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45958.166158912034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45958.166158912034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45958.166158912034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45958.166158912034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45958.166158912034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45958.166158912034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45958.166158912034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45958.166158912034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45958.166158912034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45958.166158912034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45958.166158912034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45958.166158912034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45958.166158912034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45958.166158912034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45958.166158912034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45958.166158912034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45958.166158912034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45958.166158912034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45958.166158912034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45958.166158912034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45958.166158912034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45958.166158912034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45958.166158912034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45958.166158912034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45958.166158912034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45958.166158912034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45958.166158912034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45958.166158912034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45958.166158912034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45958.166158912034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45958.166158912034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45958.166158912034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45958.166158912034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45958.166158912034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45958.166158912034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45958.166158912034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45958.166158912034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45958.166158912034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45958.166158912034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45958.166158912034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45958.166158912034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45958.166158912034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45958.166158912034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45958.166158912034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45958.166158912034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45958.166158912034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45958.166158912034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45958.166158912034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45958.166158912034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45958.166158912034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45958.166158912034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45958.166158912034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45958.166158912034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45958.166158912034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45958.166158912034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45958.166158912034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45958.166158912034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45958.166158912034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45958.166158912034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45958.166158912034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45958.166158912034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45958.166158912034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45958.166158912034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45958.166158912034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45958.166158912034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45958.166158912034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45958.166158912034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45958.166158912034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45958.166158912034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45958.166158912034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45958.166158912034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45958.166158912034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45958.166158912034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45958.166158912034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45958.166158912034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45958.166158912034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45958.166158912034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45958.166158912034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45958.166158912034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45958.166158912034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45958.166158912034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45958.166158912034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45958.166158912034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45958.166158912034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45958.166158912034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45958.166158912034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45958.166158912034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45958.166158912034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45958.166158912034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45958.166158912034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45958.166158912034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45958.166158912034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45958.166158912034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45958.166158912034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45958.166158912034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45958.166158912034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45958.166158912034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45958.166158912034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45958.166158912034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45958.166158912034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45958.166158912034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45958.166158912034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45958.166158912034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45958.166158912034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45958.166158912034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45958.166158912034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45958.166158912034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45958.166158912034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45958.166158912034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45958.166158912034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45958.166158912034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45958.166158912034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45958.166158912034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45958.166158912034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45958.166158912034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45958.166158912034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45958.166158912034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45958.166158912034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45958.166158912034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45958.166158912034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45958.166158912034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45958.166158912034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45958.166158912034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45958.166158912034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45958.166158912034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45958.166158912034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45958.166158912034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45958.166158912034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45958.166158912034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45958.166158912034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45958.166158912034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45958.166158912034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45958.166158912034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45958.166158912034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45958.166158912034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45958.166158912034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45958.166158912034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45958.166158912034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45958.166158912034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45958.166158912034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45958.166158912034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45958.166158912034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45958.166158912034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45958.166158912034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45958.166158912034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45958.166158912034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45958.166158912034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45958.166158912034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45958.166158912034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45958.166158912034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45958.166158912034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45958.166158912034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45958.166158912034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45958.166158912034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45958.166158912034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45958.166158912034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45958.166158912034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45958.166158912034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45958.166158912034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45958.166158912034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45958.166158912034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45958.166158912034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45958.166158912034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45958.166158912034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45958.166158912034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45958.166158912034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45958.166158912034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45958.166158912034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45958.166158912034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45958.166158912034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45958.166158912034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45958.166158912034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45958.166158912034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45958.166158912034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45958.166158912034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45958.166158912034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45958.166158912034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45958.166158912034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45958.166158912034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45958.166158912034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45958.166158912034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45958.166158912034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45958.166158912034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45958.166158912034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45958.166158912034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45958.166158912034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45958.166158912034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45958.166158912034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45958.166158912034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45958.166158912034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45958.166158912034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45958.166158912034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45958.166158912034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45958.166158912034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45958.166158912034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45958.166158912034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45958.166158912034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45958.166158912034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45958.166158912034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45958.166158912034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45958.166158912034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45958.166158912034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45958.166158912034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45958.166158912034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45958.166158912034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45958.166158912034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45958.166158912034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45958.166158912034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45958.166158912034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45958.166158912034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45958.166158912034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45958.166158912034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45958.166158912034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45958.166158912034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45958.166158912034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45958.166158912034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45958.166158912034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45958.166158912034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45958.166158912034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45958.166158912034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45958.166158912034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45958.166158912034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45958.166158912034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45958.166158912034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45958.166158912034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45958.166158912034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45958.166158912034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45958.166158912034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45958.166158912034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45958.166158912034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45958.166158912034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45958.166158912034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45958.166158912034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45958.166158912034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45958.166158912034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45958.166158912034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45958.166158912034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45958.166158912034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45958.166158912034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45958.166158912034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45958.166158912034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45958.166158912034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45958.166158912034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45958.166158912034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45958.166158912034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45958.166158912034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45958.166158912034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45958.166158912034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45958.166158912034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45958.166158912034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45958.166158912034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45958.166158912034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45958.166158912034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45958.166158912034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45958.166158912034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45958.166158912034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45958.166158912034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45958.166158912034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45958.166158912034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45958.166158912034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45958.166158912034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45958.166158912034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45958.166158912034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45958.166158912034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45958.166158912034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45958.166158912034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45958.166158912034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45958.166158912034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45958.166158912034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45958.166158912034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45958.166158912034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45958.166158912034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45958.166158912034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45958.166158912034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45958.166158912034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45958.166158912034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45958.166158912034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45958.166158912034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45958.166158912034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45958.166158912034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45958.166158912034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45958.166158912034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45958.166158912034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45958.166158912034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45958.166158912034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45958.166158912034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45958.166158912034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45958.166158912034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45958.166158912034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45958.166158912034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45958.166158912034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45958.166158912034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45958.166158912034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45958.166158912034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45958.166158912034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45958.166158912034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45958.166158912034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45958.166158912034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45958.166158912034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45958.166158912034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45958.166158912034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45958.166158912034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45958.166158912034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45958.166158912034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45958.166158912034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45958.166158912034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45958.166158912034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45958.166158912034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45958.166158912034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45958.166158912034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45958.166158912034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45958.166158912034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45958.166158912034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45958.166158912034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45958.166158912034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45958.166158912034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45958.166158912034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45958.166158912034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45958.166158912034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45958.166158912034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45958.166158912034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45958.166158912034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45958.166158912034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45958.166158912034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45958.166158912034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45958.166158912034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45958.166158912034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45958.166158912034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45958.166158912034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45958.166158912034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45958.166158912034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45958.166158912034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45958.166158912034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45958.166158912034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45958.166158912034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45958.166158912034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45958.166158912034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45958.166158912034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45958.166158912034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45958.166158912034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45958.166158912034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45958.166158912034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45958.166158912034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45958.166158912034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45958.166158912034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45958.166158912034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45958.166158912034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45958.166158912034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45958.166158912034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45958.166158912034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45958.166158912034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45958.166158912034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45958.166158912034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45958.166158912034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45958.166158912034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45958.166158912034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45958.166158912034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45958.166158912034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45958.166158912034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45958.166158912034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45958.166158912034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45958.166158912034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45958.166158912034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45958.166158912034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45958.166158912034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45958.166158912034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45958.166158912034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45958.166158912034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45958.166158912034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45958.166158912034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45958.166158912034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45958.166158912034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45958.166158912034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45958.166158912034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45958.166158912034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45958.166158912034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45958.166158912034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45958.166158912034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45958.166158912034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45958.166158912034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45958.166158912034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45958.166158912034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45958.166158912034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45958.166158912034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45958.166158912034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45958.166158912034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45958.166158912034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45958.166158912034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45958.166158912034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45958.166158912034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45958.166158912034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45958.166158912034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45958.166158912034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45958.166158912034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45958.166158912034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45958.166158912034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45958.166158912034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45958.166158912034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45958.166158912034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45958.166158912034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45958.166158912034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45958.166158912034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45958.166158912034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45958.166158912034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45958.166158912034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45958.166158912034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45958.166158912034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45958.166158912034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45958.166158912034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45958.166158912034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45958.166158912034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45958.166158912034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45958.166158912034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45958.166158912034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45958.166158912034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45958.166158912034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45958.166158912034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45958.166158912034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45958.166158912034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45958.166158912034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45958.166158912034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45958.166158912034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7.9528935166308656E-3</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69"/>
      <c r="E3" s="106"/>
      <c r="F3" s="107"/>
      <c r="G3" s="77">
        <f ca="1">IFERROR(NOW()-F3,"-")</f>
        <v>45958.166158912034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45958.166158912034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45958.166158912034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45958.166158912034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45958.166158912034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45958.166158912034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45958.166158912034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45958.166158912034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45958.166158912034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45958.166158912034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45958.166158912034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45958.166158912034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45958.166158912034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45958.166158912034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45958.166158912034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45958.166158912034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45958.166158912034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45958.166158912034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45958.166158912034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45958.166158912034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45958.166158912034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45958.166158912034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45958.166158912034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45958.166158912034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45958.166158912034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45958.166158912034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45958.166158912034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45958.166158912034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45958.166158912034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45958.166158912034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45958.166158912034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45958.166158912034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45958.166158912034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45958.166158912034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45958.166158912034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45958.166158912034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45958.166158912034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45958.166158912034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45958.166158912034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45958.166158912034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45958.166158912034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45958.166158912034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45958.166158912034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45958.166158912034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45958.166158912034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45958.166158912034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45958.166158912034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45958.166158912034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45958.166158912034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45958.166158912034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45958.166158912034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45958.166158912034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45958.166158912034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45958.166158912034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45958.166158912034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45958.166158912034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45958.166158912034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45958.166158912034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45958.166158912034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45958.166158912034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45958.166158912034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45958.166158912034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45958.166158912034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45958.166158912034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45958.166158912034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45958.166158912034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45958.166158912034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45958.166158912034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45958.166158912034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45958.166158912034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45958.166158912034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45958.166158912034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45958.166158912034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45958.166158912034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45958.166158912034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45958.166158912034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45958.166158912034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45958.166158912034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45958.166158912034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45958.166158912034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45958.166158912034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45958.166158912034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45958.166158912034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45958.166158912034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45958.166158912034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45958.166158912034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45958.166158912034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45958.166158912034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45958.166158912034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45958.166158912034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45958.166158912034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45958.166158912034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45958.166158912034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45958.166158912034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45958.166158912034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45958.166158912034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45958.166158912034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45958.166158912034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45958.166158912034</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2025-10-28T00:59:16Z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