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3" documentId="120_S{2AC9BD13-BADA-5192-A53E-5A8FF88502F6}" xr6:coauthVersionLast="47" xr6:coauthVersionMax="47" xr10:uidLastSave="{BEC9074A-AFD8-41EA-943C-6486856062E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<sst xmlns="http://schemas.openxmlformats.org/spreadsheetml/2006/main" count="180273" uniqueCount="39119">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</sst>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307.76354571759293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c r="G3" s="112">
        <f t="shared" ca="1" si="0"/>
        <v>45970.711971412034</v>
      </c>
      <c r="H3" s="111">
        <v>45970.668634259258</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45970.711971412034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45970.711971412034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45970.711971412034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45970.711971412034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45970.711971412034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45970.711971412034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45970.711971412034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45970.711971412034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45970.711971412034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45970.711971412034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45970.711971412034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45970.711971412034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45970.711971412034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45970.711971412034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45970.711971412034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45970.711971412034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45970.711971412034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45970.711971412034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45970.711971412034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45970.711971412034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45970.711971412034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45970.711971412034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45970.711971412034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45970.711971412034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45970.711971412034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45970.711971412034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45970.711971412034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45970.711971412034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45970.711971643519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45970.711971643519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45970.711971643519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45970.711971643519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45970.711971643519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45970.711971643519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45970.711971643519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45970.711971643519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45970.711971643519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45970.711971643519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45970.711971643519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45970.711971643519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45970.711971643519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45970.711971643519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45970.711971643519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45970.711971643519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45970.711971643519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45970.711971643519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45970.711971643519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45970.711971643519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45970.711971643519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45970.711971643519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45970.711971643519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45970.711971643519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45970.711971643519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45970.711971643519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45970.711971643519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45970.711971643519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45970.711971643519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45970.711971643519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45970.711971643519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145.7121336805576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45970.711971643519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45970.711971643519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45970.711971643519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45970.711971643519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45970.711971643519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45970.711971643519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45970.711971643519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45970.711971643519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45970.711971643519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45970.711971643519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45970.711971643519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45970.711971643519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45970.711971643519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45970.711971643519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45970.711971643519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45970.711971643519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45970.711971643519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45970.711971643519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45970.711971643519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45970.711971643519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45970.711971643519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45970.711971643519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45970.711971643519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45970.711971643519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45970.711971643519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45970.711971643519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45970.711971643519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45970.711971643519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45970.711971643519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45970.711971643519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45970.711971643519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45970.711971643519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45970.711971643519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45970.711971643519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45970.711971643519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45970.711971643519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45970.711971643519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45970.711971643519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45970.711971643519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45970.711971643519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45970.711971643519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45970.711971643519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45970.711971643519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45970.711971643519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45970.711971643519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45970.711971643519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45970.711971412034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45970.711971412034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45970.711971412034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45970.711971643519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45970.711971643519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45970.711971643519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45970.711971643519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45970.711971643519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45970.711971643519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45970.711971643519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45970.711971643519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45970.711971643519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45970.711971643519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45970.711971643519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45970.711971643519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45970.711971643519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45970.711971643519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45970.711971643519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45970.711971643519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45970.711971643519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45970.711971643519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45970.711971643519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45970.711971643519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45970.711971643519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45970.711971643519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45970.711971643519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45970.711971643519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45970.711971643519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45970.711971643519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45970.711971643519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45970.711971643519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45970.711971643519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45970.711971643519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45970.711971643519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45970.711971643519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45970.711971643519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45970.711971643519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45970.711971643519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45970.711971643519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45970.711971643519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45970.711971643519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45970.711971643519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45970.711971643519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45970.711971643519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45970.711971643519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45970.711971643519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45970.711971643519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45970.711971643519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45970.711971643519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45970.711971643519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45970.711971643519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45970.711971643519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45970.711971643519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45970.711971643519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45970.711971643519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45970.711971643519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45970.711971643519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45970.711971643519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45970.711971643519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45970.711971643519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45970.711971643519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45970.711971643519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45970.711971643519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45970.711971643519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45970.711971643519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45970.711971643519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45970.711971643519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45970.711971643519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45970.711971643519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45970.711971643519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45970.711971643519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45970.711971643519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45970.711971643519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45970.711971643519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45970.711971643519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45970.711971643519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45970.711971643519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45970.711971643519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45970.711971643519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45970.711971643519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45970.711971643519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45970.711971643519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45970.711971643519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45970.711971643519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45970.711971643519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45970.711971643519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45970.711971643519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45970.711971643519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45970.711971643519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45970.711971643519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45970.711971643519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45970.711971643519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45970.711971643519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45970.711971643519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45970.711971643519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45970.711971643519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45970.711971643519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45970.711971643519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45970.711971643519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45970.711971643519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45970.711971643519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45970.711971643519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45970.711971643519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45970.711971643519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45970.711971643519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45970.711971643519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45970.711971643519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45970.711971643519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45970.711971643519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45970.711971643519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45970.711971643519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45970.711971643519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45970.711971643519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45970.711971643519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45970.711971643519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45970.711971643519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45970.711971643519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45970.711971643519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45970.711971643519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45970.711971643519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45970.711971643519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45970.711971643519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45970.711971643519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45970.711971643519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45970.711971643519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45970.711971643519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45970.711971643519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45970.711971643519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45970.711971643519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45970.711971643519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45970.711971643519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45970.711971643519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45970.711971643519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45970.711971643519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45970.711971643519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45970.711971643519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45970.711971643519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45970.711971643519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45970.711971643519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45970.711971643519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45970.711971643519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45970.711971643519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45970.711971643519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45970.711971643519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45970.711971643519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45970.711971643519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45970.711971643519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45970.711971643519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45970.711971643519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45970.711971643519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45970.711971643519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45970.711971643519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45970.711971643519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45970.711971643519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45970.711971643519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45970.711971643519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45970.711971643519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45970.711971643519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45970.711971643519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45970.711971643519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45970.711971643519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45970.711971643519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45970.711971643519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45970.711971643519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45970.711971643519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45970.711971643519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45970.711971643519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45970.711971643519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45970.711971643519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45970.711971643519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45970.711971643519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45970.711971643519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45970.711971643519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45970.711971643519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45970.711971643519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45970.711971643519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45970.711971643519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45970.711971643519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45970.711971643519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45970.711971643519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45970.711971643519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45970.711971643519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45970.711971643519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45970.711971643519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45970.711971643519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45970.711971643519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45970.711971643519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45970.711971643519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45970.711971643519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45970.711971643519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45970.711971643519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45970.711971643519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45970.711971643519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45970.711971643519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45970.711971643519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45970.711971643519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45970.711971643519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45970.711971643519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45970.711971643519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45970.711971643519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45970.711971643519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45970.711971643519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45970.711971643519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45970.711971643519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45970.711971643519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45970.711971643519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45970.711971643519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45970.711971643519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45970.711971643519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45970.711971643519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45970.711971643519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45970.711971643519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45970.711971643519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45970.711971643519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45970.711971643519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45970.711971643519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45970.711971643519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45970.711971643519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45970.711971643519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45970.711971643519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45970.711971643519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45970.711971643519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45970.711971643519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45970.711971643519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45970.711971643519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45970.711971643519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45970.711971643519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45970.711971643519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45970.711971643519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45970.711971643519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45970.711971643519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45970.711971643519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45970.711971643519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45970.711971643519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45970.711971643519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45970.711971643519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45970.711971643519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45970.711971643519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45970.711971643519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45970.711971643519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45970.711971643519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45970.711971643519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45970.711971643519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45970.711971643519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45970.711971643519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45970.711971643519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45970.711971643519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45970.711971643519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45970.711971643519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45970.711971643519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45970.711971643519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45970.711971643519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45970.711971643519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45970.711971643519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45970.711971643519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45970.711971643519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45970.711971643519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45970.711971643519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45970.711971643519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45970.711971643519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45970.711971643519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45970.711971643519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45970.711971643519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45970.711971643519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45970.711971643519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45970.711971643519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45970.711971643519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45970.711971643519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45970.711971643519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45970.711971643519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45970.711971643519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45970.711971643519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45970.711971643519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45970.711971643519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45970.711971643519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45970.711971643519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45970.711971643519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45970.711971643519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45970.711971643519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45970.711971643519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45970.711971643519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45970.711971643519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45970.711971643519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45970.711971643519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45970.711971643519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45970.711971643519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45970.711971643519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45970.711971643519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45970.711971643519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45970.711971643519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45970.711971643519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45970.711971643519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45970.711971643519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45970.711971643519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45970.711971643519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45970.711971643519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45970.711971643519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45970.711971643519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45970.711971643519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45970.711971643519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45970.711971643519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45970.711971643519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45970.711971643519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45970.711971643519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45970.711971643519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45970.711971643519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45970.711971643519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45970.711971643519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45970.711971643519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45970.711971643519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45970.711971643519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45970.711971643519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45970.711971643519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45970.711971643519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45970.711971643519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45970.711971643519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45970.711971643519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45970.711971643519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45970.711971643519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45970.711971643519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45970.711971643519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45970.711971643519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45970.711971643519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45970.711971643519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45970.711971643519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45970.711971643519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45970.711971643519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45970.711971643519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45970.711971643519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45970.711971643519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45970.711971643519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45970.711971643519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45970.711971643519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45970.711971643519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45970.711971643519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45970.711971643519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45970.711971643519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45970.711971643519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45970.711971643519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45970.711971643519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45970.711971643519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45970.711971643519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45970.711971643519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45970.711971643519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45970.711971643519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45970.711971643519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45970.711971643519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45970.711971643519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45970.711971643519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45970.711971643519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45970.711971643519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45970.711971643519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45970.711971643519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45970.711971643519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45970.711971643519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45970.711971643519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45970.711971643519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45970.711971643519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45970.711971643519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45970.711971643519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45970.711971643519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45970.711971643519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45970.711971643519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45970.711971643519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45970.711971643519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45970.711971643519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45970.711971643519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45970.711971643519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45970.711971643519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45970.711971643519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45970.711971643519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45970.711971643519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45970.711971643519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45970.711971643519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45970.711971643519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45970.711971643519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45970.711971643519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45970.711971643519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45970.711971643519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45970.711971643519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45970.711971643519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45970.711971643519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45970.711971643519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45970.711971643519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45970.711971643519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45970.711971643519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45970.711971643519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45970.711971643519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45970.711971643519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45970.711971643519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45970.711971643519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45970.711971643519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45970.711971643519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45970.711971643519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45970.711971643519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45970.711971643519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45970.711971643519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45970.711971643519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45970.711971643519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45970.711971643519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45970.711971643519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45970.711971643519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45970.711971643519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45970.711971643519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45970.711971643519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45970.711971643519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45970.711971643519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45970.711971643519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45970.711971643519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45970.711971643519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45970.711971643519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45970.711971643519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45970.711971643519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45970.711971643519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45970.711971643519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45970.711971643519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45970.711971643519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45970.711971643519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45970.711971643519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45970.711971643519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45970.711971643519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45970.711971643519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45970.711971643519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45970.711971643519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45970.711971643519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45970.711971643519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45970.711971643519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45970.711971643519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45970.711971643519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45970.711971643519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45970.711971643519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45970.711971643519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45970.711971643519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45970.711971643519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45970.711971643519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45970.711971643519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45970.711971643519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45970.711971643519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45970.711971643519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45970.711971643519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45970.711971643519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45970.711971643519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45970.711971643519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45970.711971643519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45970.711971643519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45970.711971643519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45970.711971643519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45970.711971643519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45970.711971643519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45970.711971643519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45970.711971643519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45970.711971643519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45970.711971643519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45970.711971643519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45970.711971643519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45970.711971643519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45970.711971643519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45970.711971643519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45970.711971643519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45970.711971643519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45970.711971643519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45970.711971643519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45970.711971643519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45970.711971643519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45970.711971643519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45970.711971643519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45970.711971643519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45970.711971643519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45970.711971643519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45970.711971643519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45970.711971643519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45970.711971643519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45970.711971643519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45970.711971643519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45970.711971643519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45970.711971643519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45970.711971643519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45970.711971643519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45970.711971643519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45970.711971643519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45970.711971643519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45970.711971643519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45970.711971643519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45970.711971643519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45970.711971643519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45970.711971643519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45970.711971643519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45970.711971643519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45970.711971643519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45970.711971643519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45970.711971643519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45970.711971643519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45970.711971643519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45970.711971643519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45970.711971643519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45970.711971643519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45970.711971643519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45970.711971643519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45970.711971643519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45970.711971643519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45970.711971643519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45970.711971643519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45970.711971643519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45970.711971643519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45970.711971643519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45970.711971643519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45970.711971643519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45970.711971643519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45970.711971643519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45970.711971643519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45970.711971643519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45970.711971643519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45970.711971643519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45970.711971643519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45970.711971643519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45970.711971643519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45970.711971643519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45970.711971643519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45970.711971643519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45970.711971643519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45970.711971643519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45970.711971643519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45970.711971643519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45970.711971643519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45970.711971643519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45970.711971643519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45970.711971643519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45970.711971643519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45970.711971643519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45970.711971643519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45970.711971643519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45970.711971643519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45970.711971643519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45970.711971643519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45970.711971643519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45970.711971643519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45970.711971643519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45970.711971643519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45970.711971643519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45970.711971643519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45970.711971643519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45970.711971643519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45970.711971643519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45970.711971643519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45970.711971643519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45970.711971643519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45970.711971643519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45970.711971643519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45970.711971643519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45970.711971643519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45970.711971643519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45970.711971643519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45970.711971643519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45970.711971643519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45970.711971643519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45970.711971643519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45970.711971643519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45970.711971643519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45970.711971643519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45970.711971643519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45970.711971643519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45970.711971643519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45970.711971643519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45970.711971643519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45970.711971643519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45970.711971643519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45970.711971643519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45970.711971643519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45970.711971643519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45970.711971643519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45970.711971643519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45970.711971643519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45970.711971643519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45970.711971643519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45970.711971643519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45970.711971643519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45970.711971643519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45970.711971643519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45970.711971643519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45970.711971643519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45970.711971643519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45970.711971643519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45970.711971643519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45970.711971643519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45970.711971643519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45970.711971643519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45970.711971643519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45970.711971643519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45970.711971643519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45970.711971643519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45970.711971643519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45970.711971643519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45970.711971643519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45970.711971643519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45970.711971643519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45970.711971643519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45970.711971643519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45970.711971643519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45970.711971643519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45970.711971643519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45970.711971643519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45970.711971643519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45970.711971643519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45970.711971643519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45970.711971643519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45970.711971643519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45970.711971643519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45970.711971643519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45970.711971643519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45970.711971643519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45970.711971643519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45970.711971643519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45970.711971643519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45970.711971643519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45970.711971643519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45970.711971643519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45970.711971643519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45970.711971643519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45970.711971643519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45970.711971643519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45970.711971643519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45970.711971643519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45970.711971643519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45970.711971643519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45970.711971643519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45970.711971643519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45970.711971643519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45970.711971643519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45970.711971643519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45970.711971643519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45970.711971643519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45970.711971643519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45970.711971643519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45970.711971643519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45970.711971643519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45970.711971643519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45970.711971643519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45970.711971643519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45970.711971643519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45970.711971643519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45970.711971643519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45970.711971643519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45970.711971643519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45970.711971643519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45970.711971643519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45970.711971643519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45970.711971643519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45970.711971643519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45970.711971643519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45970.711971643519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45970.711971643519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45970.711971643519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45970.711971643519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45970.711971643519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45970.711971643519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45970.711971643519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45970.711971643519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45970.711971643519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45970.711971643519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45970.711971643519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45970.711971643519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45970.711971643519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45970.711971643519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45970.711971643519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45970.711971643519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45970.711971643519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45970.711971643519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45970.711971643519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45970.711971643519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45970.711971643519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45970.711971643519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45970.711971643519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45970.711971643519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45970.711971643519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45970.711971643519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45970.711971643519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45970.711971643519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45970.711971643519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45970.711971643519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45970.711971643519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45970.711971643519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45970.711971643519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45970.711971643519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45970.711971643519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45970.711971643519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45970.711971643519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45970.711971643519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45970.711971643519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45970.711971643519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45970.711971643519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45970.711971643519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45970.711971643519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45970.711971643519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45970.711971643519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45970.711971643519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45970.711971643519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45970.711971643519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45970.711971643519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45970.711971643519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45970.711971643519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45970.711971643519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45970.711971643519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45970.711971643519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45970.711971643519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45970.711971643519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45970.711971643519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45970.711971643519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45970.711971643519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45970.711971643519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45970.711971643519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45970.711971643519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45970.711971643519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45970.711971643519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45970.711971643519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45970.711971643519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45970.711971643519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45970.711971643519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45970.711971643519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45970.711971643519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45970.711971643519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45970.711971643519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45970.711971643519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45970.711971643519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45970.711971643519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45970.711971643519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45970.711971643519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45970.711971643519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45970.711971643519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45970.711971643519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45970.711971643519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45970.711971643519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45970.711971643519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45970.711971643519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45970.711971643519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45970.711971643519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45970.711971643519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45970.711971643519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45970.711971643519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45970.711971643519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45970.711971643519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45970.711971643519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45970.711971643519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45970.711971643519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45970.711971643519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45970.711971643519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45970.711971643519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45970.711971643519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45970.711971643519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45970.711971643519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45970.711971643519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45970.711971643519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45970.711971643519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45970.711971643519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45970.711971643519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45970.711971643519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45970.711971643519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45970.711971643519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45970.711971643519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45970.711971643519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45970.711971643519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45970.711971643519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45970.711971643519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45970.711971643519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45970.711971643519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45970.711971643519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45970.711971643519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45970.711971643519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45970.711971643519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45970.711971643519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45970.711971643519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45970.711971643519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45970.711971643519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45970.711971643519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45970.711971643519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45970.711971643519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45970.711971643519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45970.711971643519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45970.711971643519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45970.711971643519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45970.711971643519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45970.711971643519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45970.711971643519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45970.711971643519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45970.711971643519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45970.711971643519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45970.711971643519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45970.711971643519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45970.711971643519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45970.711971643519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45970.711971643519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45970.711971643519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45970.711971643519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45970.711971643519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45970.711971643519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45970.711971643519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45970.711971643519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45970.711971643519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45970.711971643519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45970.711971643519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45970.711971643519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45970.711971643519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45970.711971643519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45970.711971643519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45970.711971643519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45970.711971643519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45970.711971643519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45970.711971643519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45970.711971643519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45970.711971643519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45970.711971643519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45970.711971643519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45970.711971643519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45970.711971643519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45970.711971643519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45970.711971643519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45970.711971643519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45970.711971643519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45970.711971643519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45970.711971643519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45970.711971643519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45970.711971643519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45970.711971643519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45970.711971643519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45970.711971643519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45970.711971643519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45970.711971643519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45970.711971643519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45970.711971643519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45970.711971643519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45970.711971643519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45970.711971643519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45970.711971643519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45970.711971643519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45970.711971643519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45970.711971643519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45970.711971643519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45970.711971643519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45970.711971643519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45970.711971643519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45970.711971643519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45970.711971643519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45970.711971643519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45970.711971643519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45970.711971643519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45970.711971643519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45970.711971643519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45970.711971643519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45970.711971643519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45970.711971643519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45970.711971643519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45970.711971643519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45970.711971643519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45970.711971643519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45970.711971643519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45970.711971643519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45970.711971643519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45970.711971643519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45970.711971643519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45970.711971643519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45970.711971643519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45970.711971643519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45970.711971643519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45970.711971643519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45970.711971643519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45970.711971643519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45970.711971643519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45970.711971643519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45970.711971643519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45970.711971643519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45970.711971643519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45970.711971643519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45970.711971643519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45970.711971643519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45970.711971643519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45970.711971643519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45970.711971643519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45970.711971643519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45970.711971643519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45970.711971643519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45970.711971643519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45970.711971643519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45970.711971643519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45970.711971643519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45970.711971643519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45970.711971643519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45970.711971643519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45970.711971643519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45970.711971643519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45970.711971643519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45970.711971643519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45970.711971643519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45970.711971643519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45970.711971643519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45970.711971643519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45970.711971643519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45970.711971643519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45970.711971643519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45970.711971643519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45970.711971643519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45970.711971643519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45970.711971643519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45970.711971643519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45970.711971643519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45970.711971643519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45970.711971643519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45970.711971643519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45970.711971643519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45970.711971643519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45970.711971643519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45970.711971643519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45970.711971643519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45970.711971643519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45970.711971643519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45970.711971643519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45970.711971643519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45970.711971643519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45970.711971643519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45970.711971643519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45970.711971643519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45970.711971643519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45970.711971643519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45970.711971643519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45970.711971643519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45970.711971643519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45970.711971643519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45970.711971643519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45970.711971643519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45970.711971643519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45970.711971643519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45970.711971643519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45970.711971643519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45970.711971643519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45970.711971643519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45970.711971643519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45970.711971643519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45970.711971643519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45970.711971643519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45970.711971643519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45970.711971643519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45970.711971643519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45970.711971643519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45970.711971643519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45970.711971643519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45970.711971643519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45970.711971643519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45970.711971643519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45970.711971643519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45970.711971643519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45970.711971643519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45970.711971643519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45970.711971643519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45970.711971643519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45970.711971643519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45970.711971643519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45970.711971643519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45970.711971643519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45970.711971643519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45970.711971643519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45970.711971643519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45970.711971643519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45970.711971643519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45970.711971643519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45970.711971643519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45970.711971643519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45970.711971643519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45970.711971643519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45970.711971643519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45970.711971643519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45970.711971643519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45970.711971643519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45970.711971643519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45970.711971643519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45970.711971643519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45970.711971643519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45970.711971643519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45970.711971643519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45970.711971643519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45970.711971643519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45970.711971643519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45970.711971643519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45970.711971643519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45970.711971643519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45970.711971643519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45970.711971643519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45970.711971643519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45970.711971643519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45970.711971643519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45970.711971643519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45970.711971643519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45970.711971643519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45970.711971643519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45970.711971643519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45970.711971643519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45970.711971643519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45970.711971643519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45970.711971643519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45970.711971643519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45970.711971643519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45970.711971643519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45970.711971643519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45970.711971643519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45970.711971643519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45970.711971643519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45970.711971643519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45970.711971643519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45970.711971643519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45970.711971643519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45970.711971643519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45970.711971643519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45970.711971643519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45970.711971643519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45970.711971643519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45970.711971643519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45970.711971643519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45970.711971643519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45970.711971643519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45970.711971643519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45970.711971643519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45970.711971643519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45970.711971643519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45970.711971643519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45970.711971643519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45970.711971643519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45970.711971643519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45970.711971643519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45970.711971643519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45970.711971643519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45970.711971643519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45970.711971643519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45970.711971643519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45970.711971643519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45970.711971643519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45970.711971643519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45970.711971643519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45970.711971643519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45970.711971643519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45970.711971643519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45970.711971643519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45970.711971643519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45970.711971643519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45970.711971643519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45970.711971643519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45970.711971643519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45970.711971643519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45970.711971643519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45970.711971643519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45970.711971643519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45970.711971643519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45970.711971643519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45970.711971643519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45970.711971643519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267.23125405092287</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ref="G3:G28" ca="1" si="1">IFERROR(NOW()-F3,"")</f>
        <v>45970.711971412034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45970.711971412034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45970.711971412034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45970.711971412034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45970.711971412034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45970.711971412034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45970.711971412034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45970.711971412034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45970.711971412034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45970.711971412034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45970.711971412034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45970.711971412034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45970.711971412034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45970.711971412034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45970.711971412034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45970.711971412034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45970.711971412034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45970.711971412034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45970.711971412034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45970.711971412034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45970.711971412034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45970.711971412034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45970.711971412034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45970.711971412034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45970.711971412034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45970.711971412034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45970.711971412034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45970.711971412034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45970.711971412034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45970.711971412034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45970.711971412034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45970.711971412034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45970.711971412034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45970.711971412034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45970.711971412034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45970.711971412034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45970.711971412034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45970.711971412034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45970.711971412034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45970.711971412034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45970.711971412034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45970.711971412034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45970.711971412034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45970.711971412034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45970.711971412034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45970.711971412034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45970.711971412034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45970.711971412034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45970.711971412034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45970.711971412034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45970.711971412034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45970.711971412034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45970.711971412034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45970.711971412034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45970.711971412034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45970.711971412034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45970.711971412034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45970.711971412034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45970.711971412034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45970.711971412034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45970.711971412034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45970.711971412034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45970.711971412034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45970.711971412034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45970.711971412034</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78.879911226846161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44.523094328702427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0" ca="1" si="1">IFERROR(NOW()-F4,"")</f>
        <v>22.050860532406659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45970.711971643519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45970.711971643519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45970.711971643519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45970.711971643519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45970.711971643519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45970.711971643519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45970.711971643519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45970.711971643519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45970.711971643519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45970.711971643519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45970.711971643519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45970.711971643519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45970.711971643519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45970.711971643519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45970.711971643519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45970.711971643519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45970.711971643519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45970.711971643519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45970.711971643519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45970.711971643519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45970.711971643519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45970.711971643519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45970.711971643519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45970.711971643519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45970.711971643519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45970.711971643519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45970.711971643519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45970.711971643519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45970.711971643519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45970.711971643519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45970.711971643519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45970.711971643519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45970.711971643519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45970.711971643519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45970.711971643519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45970.711971643519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45970.711971643519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45970.711971643519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45970.711971643519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45970.711971643519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45970.711971643519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45970.711971643519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45970.711971643519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45970.711971643519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45970.711971643519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45970.711971643519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45970.711971643519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45970.711971643519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45970.711971643519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45970.711971643519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45970.711971643519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45970.711971643519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45970.711971643519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45970.711971643519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45970.711971643519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45970.711971643519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45970.711971643519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45970.711971643519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45970.711971643519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45970.711971643519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45970.711971643519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45970.711971643519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45970.711971643519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45970.711971643519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45970.711971643519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45970.711971643519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45970.711971643519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45970.711971643519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45970.711971643519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45970.711971643519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45970.711971643519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45970.711971643519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45970.711971643519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45970.711971643519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45970.711971643519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45970.711971643519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45970.711971643519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45970.711971643519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45970.711971643519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45970.711971643519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45970.711971643519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45970.711971643519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45970.711971643519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45970.711971643519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45970.711971643519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45970.711971643519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45970.711971643519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45970.711971643519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45970.711971643519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45970.711971643519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45970.711971643519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45970.711971643519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45970.711971643519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45970.711971643519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45970.711971643519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45970.711971643519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45970.711971643519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45970.711971643519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45970.711971643519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45970.711971643519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45970.711971643519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45970.711971643519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45970.711971643519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45970.711971643519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45970.711971643519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45970.711971643519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45970.711971643519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45970.711971643519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45970.711971643519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45970.711971643519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45970.711971643519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45970.711971643519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45970.711971643519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45970.711971643519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45970.711971643519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45970.711971643519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45970.711971643519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45970.711971643519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45970.711971643519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45970.711971643519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45970.711971643519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45970.711971643519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45970.711971643519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45970.711971643519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45970.711971643519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45970.711971643519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45970.711971643519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45970.711971643519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45970.711971643519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45970.711971643519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45970.711971643519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45970.711971643519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45970.711971643519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45970.711971643519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45970.711971643519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45970.711971643519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45970.711971643519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45970.711971643519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45970.711971643519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45970.711971643519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45970.711971643519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45970.711971643519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45970.711971643519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45970.711971643519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45970.711971643519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45970.711971643519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45970.711971643519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45970.711971643519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45970.711971643519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45970.711971643519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45970.711971643519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45970.711971643519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45970.711971643519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45970.711971643519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45970.711971643519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45970.711971643519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45970.711971643519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45970.711971643519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45970.711971643519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45970.711971643519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45970.711971643519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45970.711971643519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45970.711971643519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45970.711971643519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45970.711971643519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45970.711971643519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45970.711971643519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45970.711971643519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45970.711971643519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45970.711971643519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45970.711971643519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45970.711971643519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45970.711971643519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45970.711971643519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45970.711971643519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45970.711971643519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45970.711971643519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45970.711971643519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45970.711971643519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45970.711971643519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45970.711971643519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45970.711971643519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45970.711971643519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45970.711971643519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45970.711971643519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45970.711971643519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45970.711971643519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45970.711971643519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45970.711971643519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45970.711971643519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45970.711971643519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45970.711971643519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45970.711971643519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45970.711971643519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45970.711971643519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45970.711971643519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45970.711971643519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45970.711971643519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45970.711971643519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45970.711971643519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45970.711971643519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45970.711971643519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45970.711971643519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45970.711971643519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45970.711971643519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45970.711971643519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45970.711971643519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45970.711971643519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45970.711971643519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45970.711971643519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45970.711971643519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45970.711971643519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45970.711971643519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45970.711971643519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45970.711971643519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45970.711971643519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45970.711971643519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45970.711971643519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45970.711971643519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45970.711971643519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45970.711971643519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45970.711971643519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45970.711971643519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45970.711971643519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45970.711971643519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45970.711971643519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45970.711971643519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45970.711971643519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45970.711971643519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45970.711971643519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45970.711971643519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45970.711971643519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45970.711971643519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45970.711971643519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45970.711971643519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45970.711971643519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45970.711971643519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45970.711971643519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45970.711971643519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45970.711971643519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45970.711971643519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45970.711971643519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45970.711971643519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45970.711971643519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45970.711971643519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45970.711971643519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45970.711971643519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45970.711971643519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45970.711971643519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45970.711971643519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45970.711971643519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45970.711971643519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45970.711971643519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45970.711971643519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45970.711971643519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45970.711971643519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3</v>
      </c>
      <c r="D2" s="142" t="s">
        <v>35998</v>
      </c>
      <c r="E2" s="124" t="s">
        <v>39021</v>
      </c>
      <c r="F2" s="144">
        <v>45970.700682870367</v>
      </c>
      <c r="G2" s="105">
        <f t="shared" ref="G2:G14" ca="1" si="0">IFERROR(NOW()-F2,"-")</f>
        <v>1.128854166745441E-2</v>
      </c>
      <c r="H2" s="144">
        <v>45970.693495370368</v>
      </c>
      <c r="I2" s="142" t="str">
        <f>IFERROR(VLOOKUP(D2,DB!A:F,6,0),"")</f>
        <v>SCECO</v>
      </c>
      <c r="J2" s="142" t="str">
        <f>IFERROR(VLOOKUP(D2,DB!A:G,7,0),"")</f>
        <v>Dead</v>
      </c>
      <c r="K2" s="145" t="s">
        <v>39118</v>
      </c>
      <c r="L2" s="146" t="str">
        <f>IFERROR(VLOOKUP(D2,DB!A:I,9,0),"")</f>
        <v>Latis</v>
      </c>
    </row>
    <row r="3" spans="1:16382" ht="31.5" customHeight="1">
      <c r="A3" s="141"/>
      <c r="B3" s="142" t="str">
        <f>IFERROR(VLOOKUP(D3,DB!A:K,11,0),"")</f>
        <v/>
      </c>
      <c r="C3" s="143"/>
      <c r="D3" s="142"/>
      <c r="E3" s="124"/>
      <c r="F3" s="144"/>
      <c r="G3" s="105">
        <f t="shared" ca="1" si="0"/>
        <v>45970.711971412034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45970.711971412034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45970.711971412034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45970.711971412034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45970.711971412034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45970.711971412034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45970.711971412034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45970.711971412034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45970.711971412034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45970.711971412034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45970.711971412034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45970.711971412034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45970.711971412034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45970.711971412034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45970.711971412034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45970.711971412034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45970.711971412034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45970.711971412034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45970.711971412034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45970.711971412034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45970.711971412034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45970.711971412034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45970.711971412034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45970.711971412034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45970.711971412034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45970.711971412034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45970.711971412034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45970.711971412034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45970.711971412034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45970.711971412034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45970.711971412034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45970.711971412034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45970.711971412034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45970.711971412034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45970.711971412034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45970.711971412034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45970.711971412034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45970.711971412034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45970.711971412034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45970.711971412034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45970.711971412034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45970.711971412034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45970.711971412034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45970.711971412034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45970.711971412034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45970.711971412034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45970.711971412034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45970.711971412034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45970.711971412034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45970.711971412034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45970.711971412034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45970.711971412034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45970.711971412034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45970.711971412034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45970.711971412034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45970.711971412034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45970.711971412034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45970.711971412034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45970.711971412034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45970.711971412034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45970.711971412034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45970.711971412034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45970.711971412034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45970.711971412034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45970.711971412034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45970.711971412034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45970.711971412034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45970.711971412034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45970.711971412034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45970.711971412034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45970.711971412034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45970.711971412034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45970.711971412034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45970.711971412034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45970.711971412034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45970.711971412034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45970.711971412034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45970.711971412034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45970.711971412034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45970.711971412034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45970.711971412034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45970.711971412034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45970.711971412034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45970.711971412034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45970.711971412034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45970.711971412034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45970.711971412034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45970.711971412034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45970.711971412034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45970.711971412034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45970.711971412034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45970.711971412034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45970.711971412034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45970.711971412034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45970.711971412034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45970.711971412034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45970.711971412034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45970.711971412034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45970.711971412034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45970.711971412034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45970.711971412034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45970.711971412034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45970.711971412034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45970.711971412034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45970.711971412034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45970.711971412034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45970.711971412034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45970.711971412034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45970.711971412034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45970.711971412034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45970.711971412034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45970.711971412034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45970.711971412034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45970.711971412034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45970.711971412034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45970.711971412034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45970.711971412034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45970.711971412034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45970.711971412034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45970.711971412034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45970.711971412034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45970.711971412034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45970.711971412034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45970.711971412034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45970.711971412034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45970.711971412034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45970.711971412034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45970.711971412034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45970.711971412034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45970.711971412034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45970.711971412034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45970.711971412034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45970.711971412034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45970.711971412034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45970.711971412034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45970.711971412034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45970.711971412034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45970.711971412034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45970.711971412034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45970.711971412034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45970.711971412034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45970.711971412034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45970.711971412034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45970.711971412034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45970.711971412034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45970.711971412034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45970.711971412034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45970.711971412034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45970.711971412034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45970.711971412034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45970.711971412034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45970.711971412034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45970.711971412034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45970.711971412034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45970.711971412034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45970.711971412034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45970.711971412034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45970.711971412034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45970.711971412034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45970.711971412034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45970.711971412034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45970.711971412034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45970.711971412034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45970.711971412034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45970.711971412034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45970.711971412034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45970.711971412034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45970.711971412034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45970.711971412034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45970.711971412034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45970.711971412034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45970.711971412034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45970.711971412034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45970.711971412034</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