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58" documentId="120_S{2AC9BD13-BADA-5192-A53E-5A8FF88502F6}" xr6:coauthVersionLast="47" xr6:coauthVersionMax="47" xr10:uidLastSave="{B5115ADD-C55F-4891-852F-B7C5FB4FA1E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<sst xmlns="http://schemas.openxmlformats.org/spreadsheetml/2006/main" count="180279" uniqueCount="39123">
  <si>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</si>
  <si>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</si>
  <si>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</si>
  <si>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</si>
  <si>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</si>
  <si>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</si>
  <si>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</si>
  <si>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</si>
  <si>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</si>
  <si>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</si>
  <si>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</si>
  <si>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</si>
  <si>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</si>
  <si>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</si>
  <si>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</si>
  <si>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</si>
  <si>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</si>
  <si>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</si>
  <si>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</si>
  <si>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</si>
  <si>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</si>
  <si>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</si>
  <si>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</si>
  <si>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</si>
  <si>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</si>
  <si>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</si>
  <si>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</si>
  <si>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</si>
  <si>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</si>
  <si>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</si>
  <si>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</si>
  <si>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</si>
  <si>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</si>
  <si>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</si>
  <si>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</si>
  <si>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</si>
  <si>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</si>
  <si>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</si>
  <si>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</si>
  <si>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</si>
  <si>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</si>
  <si>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</si>
  <si>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</si>
  <si>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</si>
  <si>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</si>
  <si>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</si>
  <si>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</si>
  <si>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</si>
  <si>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</si>
  <si>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</si>
  <si>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</si>
  <si>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</si>
  <si>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</si>
  <si>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</si>
  <si>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</si>
  <si>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</si>
  <si>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</si>
  <si>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</si>
  <si>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</si>
  <si>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</si>
  <si>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</si>
  <si>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</si>
  <si>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</si>
  <si>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</si>
  <si>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</si>
  <si>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</si>
  <si>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</si>
  <si>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</si>
  <si>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</si>
  <si>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</si>
  <si>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</si>
  <si>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</si>
  <si>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</si>
  <si>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</si>
  <si>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</si>
  <si>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</si>
  <si>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</si>
  <si>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</si>
  <si>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</si>
  <si>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</si>
  <si>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</si>
  <si>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</si>
  <si>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</si>
  <si>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</si>
  <si>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</si>
  <si>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</si>
  <si>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</si>
  <si>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</si>
  <si>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</si>
  <si>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</si>
  <si>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</si>
  <si>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</si>
  <si>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</si>
  <si>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</si>
  <si>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</si>
  <si>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</si>
  <si>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</si>
  <si>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</si>
  <si>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</si>
  <si>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</si>
  <si>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</si>
  <si>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</si>
  <si>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</si>
  <si>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</si>
  <si>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</si>
  <si>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</si>
  <si>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</si>
  <si>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</si>
  <si>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</si>
  <si>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</si>
  <si>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</si>
  <si>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</si>
  <si>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</si>
  <si>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</si>
  <si>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</si>
  <si>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</si>
  <si>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</si>
  <si>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</si>
  <si>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</si>
  <si>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</si>
  <si>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</si>
  <si>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</si>
  <si>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</si>
  <si>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</si>
  <si>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</si>
  <si>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</si>
  <si>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</si>
  <si>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</si>
  <si>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</si>
  <si>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</si>
  <si>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</si>
  <si>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</si>
  <si>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</si>
  <si>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</si>
  <si>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</si>
  <si>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</si>
  <si>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</si>
  <si>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</si>
  <si>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</si>
  <si>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</si>
  <si>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</si>
  <si>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</si>
  <si>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</si>
  <si>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</si>
  <si>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</si>
  <si>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</si>
  <si>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</si>
  <si>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</si>
  <si>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</si>
  <si>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</si>
  <si>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</si>
  <si>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</si>
  <si>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</si>
  <si>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</si>
  <si>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</si>
  <si>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</si>
  <si>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</si>
  <si>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</si>
  <si>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</si>
  <si>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</si>
  <si>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</si>
  <si>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</si>
  <si>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</si>
  <si>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</si>
  <si>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</si>
  <si>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</si>
  <si>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</si>
  <si>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</si>
  <si>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</si>
  <si>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</si>
  <si>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</si>
  <si>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</si>
  <si>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</si>
  <si>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</si>
  <si>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</si>
  <si>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</si>
  <si>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</si>
  <si>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</si>
  <si>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</si>
  <si>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</si>
  <si>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</si>
  <si>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</si>
  <si>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</si>
  <si>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</si>
  <si>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</si>
  <si>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</si>
  <si>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</si>
  <si>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</si>
  <si>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</si>
  <si>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</si>
  <si>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</si>
  <si>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</si>
  <si>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</si>
  <si>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</si>
  <si>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</si>
  <si>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</si>
  <si>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</si>
  <si>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</si>
  <si>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</si>
  <si>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</si>
  <si>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</si>
  <si>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</si>
  <si>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</si>
  <si>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</si>
  <si>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</si>
  <si>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</si>
  <si>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</si>
  <si>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</si>
  <si>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</si>
  <si>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</si>
  <si>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</si>
  <si>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</si>
  <si>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</si>
  <si>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</si>
  <si>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</si>
  <si>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</si>
  <si>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</si>
  <si>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</si>
  <si>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</si>
  <si>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</si>
  <si>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</si>
  <si>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</si>
  <si>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</si>
  <si>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</si>
  <si>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</si>
  <si>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</si>
  <si>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</si>
  <si>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</si>
  <si>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</si>
  <si>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</si>
  <si>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</si>
  <si>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</si>
  <si>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</si>
  <si>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</si>
  <si>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</si>
  <si>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</si>
  <si>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</si>
  <si>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</si>
  <si>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</si>
  <si>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</si>
  <si>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</si>
  <si>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</si>
  <si>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</si>
  <si>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</si>
  <si>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</si>
  <si>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</si>
  <si>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</si>
  <si>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</si>
  <si>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</si>
  <si>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</si>
  <si>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</si>
  <si>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</si>
  <si>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</si>
  <si>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</si>
  <si>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</si>
  <si>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</si>
  <si>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</si>
  <si>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</si>
  <si>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</si>
  <si>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</si>
  <si>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</si>
  <si>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</si>
  <si>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</si>
  <si>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</si>
  <si>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</si>
  <si>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</si>
  <si>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</si>
  <si>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</si>
  <si>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</si>
  <si>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</si>
  <si>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</si>
  <si>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</si>
  <si>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</si>
  <si>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</si>
  <si>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</si>
  <si>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</si>
  <si>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</si>
  <si>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</si>
  <si>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</si>
  <si>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</si>
  <si>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</si>
  <si>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</si>
  <si>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</si>
  <si>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</si>
  <si>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</si>
  <si>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</si>
  <si>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</si>
  <si>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</si>
  <si>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</si>
  <si>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</si>
  <si>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</si>
  <si>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</si>
  <si>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</si>
  <si>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</si>
  <si>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</si>
  <si>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</si>
  <si>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</si>
  <si>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</si>
  <si>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</si>
  <si>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</si>
  <si>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</si>
  <si>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</si>
  <si>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</si>
  <si>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</si>
  <si>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</si>
  <si>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</si>
  <si>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</si>
  <si>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</si>
  <si>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</si>
  <si>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</si>
  <si>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</si>
  <si>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</si>
  <si>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</si>
  <si>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</si>
  <si>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</si>
  <si>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</si>
  <si>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</si>
  <si>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</si>
  <si>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</si>
  <si>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</si>
  <si>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</si>
  <si>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</si>
  <si>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</si>
  <si>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</si>
  <si>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</si>
  <si>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</si>
  <si>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</si>
  <si>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</si>
  <si>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</si>
  <si>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</si>
  <si>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</si>
  <si>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</si>
  <si>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</si>
  <si>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</si>
  <si>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</si>
  <si>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</si>
  <si>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</si>
  <si>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</si>
  <si>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</si>
  <si>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</si>
  <si>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</si>
  <si>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</si>
  <si>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</si>
  <si>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</si>
  <si>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</si>
  <si>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</si>
  <si>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</si>
  <si>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</si>
  <si>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</si>
  <si>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</si>
  <si>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</si>
  <si>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</si>
  <si>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</si>
  <si>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</si>
  <si>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</si>
  <si>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</si>
  <si>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</si>
  <si>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</si>
  <si>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</si>
  <si>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</si>
  <si>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</si>
  <si>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</si>
  <si>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</si>
  <si>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</si>
  <si>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</si>
  <si>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</si>
  <si>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</si>
  <si>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</si>
  <si>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</si>
  <si>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</si>
  <si>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</si>
  <si>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</si>
  <si>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</si>
  <si>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</si>
  <si>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</si>
  <si>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</si>
  <si>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</si>
  <si>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</si>
  <si>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</si>
  <si>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</si>
  <si>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</si>
  <si>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</si>
  <si>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</si>
  <si>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</si>
  <si>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</si>
  <si>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</si>
  <si>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</si>
  <si>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</si>
  <si>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</si>
  <si>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</si>
  <si>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</si>
  <si>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</si>
  <si>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</si>
  <si>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</si>
  <si>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</si>
  <si>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</si>
  <si>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</si>
  <si>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</si>
  <si>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</si>
  <si>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</si>
  <si>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</si>
  <si>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</si>
  <si>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</si>
  <si>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</si>
  <si>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</si>
  <si>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</si>
  <si>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</si>
  <si>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</si>
  <si>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</si>
  <si>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</si>
  <si>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</si>
  <si>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</si>
  <si>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</si>
  <si>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</si>
  <si>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</si>
  <si>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</si>
  <si>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</si>
  <si>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</si>
  <si>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</si>
  <si>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</si>
  <si>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</si>
  <si>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</si>
  <si>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</si>
  <si>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</si>
  <si>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</si>
  <si>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</si>
  <si>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</si>
  <si>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</si>
  <si>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</si>
  <si>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</si>
  <si>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</si>
  <si>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</si>
  <si>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</si>
  <si>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</si>
  <si>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</si>
  <si>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</si>
  <si>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</si>
  <si>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</si>
  <si>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</si>
  <si>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</si>
  <si>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</si>
  <si>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</si>
  <si>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</si>
  <si>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</si>
  <si>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</si>
  <si>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</si>
  <si>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</si>
  <si>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</si>
  <si>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</si>
  <si>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</si>
  <si>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</si>
  <si>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</si>
  <si>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</si>
  <si>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</si>
  <si>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</si>
  <si>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</si>
  <si>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</si>
  <si>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</si>
  <si>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</si>
  <si>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</si>
  <si>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</si>
  <si>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</si>
  <si>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</si>
  <si>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</si>
  <si>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</si>
  <si>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</si>
  <si>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</si>
  <si>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</si>
  <si>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</si>
  <si>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</si>
  <si>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</si>
  <si>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</si>
  <si>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</si>
  <si>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</si>
  <si>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</si>
  <si>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</si>
  <si>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</si>
  <si>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</si>
  <si>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</si>
  <si>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</si>
  <si>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</si>
  <si>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</si>
  <si>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</si>
  <si>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</si>
  <si>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</si>
  <si>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</si>
  <si>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</si>
  <si>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</si>
  <si>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</si>
  <si>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</si>
  <si>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</si>
  <si>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</si>
  <si>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</si>
  <si>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</si>
  <si>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</si>
  <si>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</si>
  <si>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</si>
  <si>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</si>
  <si>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</si>
  <si>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</si>
  <si>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</si>
  <si>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</si>
  <si>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</si>
  <si>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</si>
  <si>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</si>
  <si>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</si>
  <si>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</si>
  <si>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</si>
  <si>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</si>
  <si>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</si>
  <si>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</si>
  <si>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</si>
  <si>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</si>
  <si>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</si>
  <si>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</si>
  <si>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</si>
  <si>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</si>
  <si>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</si>
  <si>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</si>
  <si>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</si>
  <si>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</si>
  <si>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</si>
  <si>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</si>
  <si>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</si>
  <si>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</si>
  <si>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</si>
  <si>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</si>
  <si>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</si>
  <si>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</si>
  <si>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</si>
  <si>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</si>
  <si>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</si>
  <si>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</si>
  <si>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</si>
  <si>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</si>
  <si>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</si>
  <si>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</si>
  <si>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</si>
  <si>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</si>
  <si>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</si>
  <si>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</si>
  <si>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</si>
  <si>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</si>
  <si>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</si>
  <si>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</si>
  <si>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</si>
  <si>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</si>
  <si>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</si>
  <si>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</si>
  <si>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</si>
  <si>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</si>
  <si>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</si>
  <si>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</si>
  <si>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</si>
  <si>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</si>
  <si>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</si>
  <si>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</si>
  <si>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</si>
  <si>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</si>
  <si>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</si>
  <si>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</si>
  <si>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</si>
  <si>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</si>
  <si>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</si>
  <si>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</si>
  <si>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</si>
  <si>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</si>
  <si>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</si>
  <si>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</si>
  <si>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</si>
  <si>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</si>
  <si>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</si>
  <si>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</si>
  <si>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</si>
  <si>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</si>
  <si>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</si>
  <si>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</si>
  <si>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</si>
  <si>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</si>
  <si>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</si>
  <si>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</si>
  <si>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</si>
  <si>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</si>
  <si>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</si>
  <si>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</si>
  <si>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</si>
  <si>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</si>
  <si>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</si>
  <si>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</si>
  <si>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</si>
  <si>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</si>
  <si>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</si>
  <si>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</si>
  <si>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</si>
  <si>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</si>
  <si>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</si>
  <si>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</si>
  <si>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</si>
  <si>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</si>
  <si>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</si>
  <si>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</si>
  <si>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</si>
  <si>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</si>
  <si>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</si>
  <si>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</si>
  <si>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</si>
  <si>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</si>
  <si>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</si>
  <si>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</si>
  <si>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</si>
  <si>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</si>
  <si>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</si>
  <si>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</si>
  <si>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</si>
  <si>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</si>
  <si>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</si>
  <si>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</si>
  <si>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</si>
  <si>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</si>
  <si>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</si>
  <si>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</si>
  <si>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</si>
  <si>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</si>
  <si>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</si>
  <si>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</si>
  <si>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</si>
  <si>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</si>
  <si>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</si>
  <si>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</si>
  <si>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</si>
  <si>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</si>
  <si>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</si>
  <si>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</si>
  <si>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</si>
  <si>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</si>
  <si>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</si>
  <si>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</si>
  <si>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</si>
  <si>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</si>
  <si>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</si>
  <si>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</si>
  <si>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</si>
  <si>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</si>
  <si>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</si>
  <si>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</si>
  <si>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</si>
  <si>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</si>
  <si>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</si>
  <si>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</si>
  <si>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</si>
  <si>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</si>
  <si>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</si>
  <si>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</si>
  <si>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</si>
  <si>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</si>
  <si>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</si>
  <si>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</si>
  <si>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</si>
  <si>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</si>
  <si>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</si>
  <si>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</si>
  <si>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</si>
  <si>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</si>
  <si>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</si>
  <si>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</si>
  <si>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</si>
  <si>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</si>
  <si>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</si>
  <si>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</si>
  <si>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</si>
  <si>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</si>
  <si>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</si>
  <si>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</si>
  <si>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</si>
  <si>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</si>
  <si>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</si>
  <si>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</si>
  <si>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</si>
  <si>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</si>
  <si>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</si>
  <si>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</si>
  <si>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</si>
  <si>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</si>
  <si>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</si>
  <si>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</si>
  <si>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</si>
  <si>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</si>
  <si>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</si>
  <si>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</si>
  <si>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</si>
  <si>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</si>
  <si>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</si>
  <si>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</si>
  <si>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</si>
  <si>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</si>
  <si>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</si>
  <si>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</si>
  <si>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</si>
  <si>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</si>
  <si>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</si>
  <si>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</si>
  <si>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</si>
  <si>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</si>
  <si>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</si>
  <si>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</si>
  <si>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</si>
  <si>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</si>
  <si>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</si>
  <si>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</si>
  <si>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</si>
  <si>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</si>
  <si>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</si>
  <si>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</si>
  <si>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</si>
  <si>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</si>
  <si>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</si>
  <si>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</si>
  <si>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</si>
  <si>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</si>
  <si>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</si>
  <si>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</si>
  <si>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</si>
  <si>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</si>
  <si>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</si>
  <si>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</si>
  <si>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</si>
  <si>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</si>
  <si>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</si>
  <si>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</si>
  <si>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</si>
  <si>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</si>
  <si>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</si>
  <si>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</si>
  <si>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</si>
  <si>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</si>
  <si>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</si>
  <si>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</si>
  <si>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</si>
  <si>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</si>
  <si>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</si>
  <si>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</si>
  <si>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</si>
  <si>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</si>
  <si>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</si>
  <si>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</si>
  <si>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</si>
  <si>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</si>
  <si>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</si>
  <si>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</si>
  <si>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</si>
  <si>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</si>
  <si>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</si>
  <si>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</si>
  <si>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</si>
  <si>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</si>
  <si>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</si>
  <si>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</si>
  <si>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</si>
  <si>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</si>
  <si>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</si>
  <si>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</si>
  <si>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</si>
  <si>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</si>
  <si>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</si>
  <si>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</si>
  <si>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</si>
  <si>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</si>
  <si>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</si>
  <si>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</si>
  <si>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</si>
  <si>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</si>
  <si>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</si>
  <si>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</si>
  <si>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</si>
  <si>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</si>
  <si>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</si>
  <si>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</si>
  <si>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</si>
  <si>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</si>
  <si>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</si>
  <si>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</si>
  <si>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</si>
  <si>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</si>
  <si>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</si>
  <si>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</si>
  <si>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</si>
  <si>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</si>
  <si>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</si>
  <si>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</si>
  <si>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</si>
  <si>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</si>
  <si>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</si>
  <si>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</si>
  <si>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</si>
  <si>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</si>
  <si>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</si>
  <si>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</si>
  <si>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</si>
  <si>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</si>
  <si>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</si>
  <si>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</si>
  <si>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</si>
  <si>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</si>
  <si>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</si>
  <si>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</si>
  <si>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</si>
  <si>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</si>
  <si>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</si>
  <si>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</si>
  <si>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</si>
  <si>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</si>
  <si>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</si>
  <si>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</si>
  <si>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</si>
  <si>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</si>
  <si>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</si>
  <si>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</si>
  <si>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</si>
  <si>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</si>
  <si>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</si>
  <si>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</si>
  <si>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</si>
  <si>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</si>
  <si>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</si>
  <si>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</si>
  <si>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</si>
  <si>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</si>
  <si>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</si>
  <si>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</si>
  <si>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</si>
  <si>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</si>
  <si>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</si>
  <si>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</si>
  <si>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</si>
  <si>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</si>
  <si>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</si>
  <si>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</si>
  <si>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</si>
  <si>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</si>
  <si>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</si>
  <si>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</si>
  <si>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</si>
  <si>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</si>
  <si>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</si>
  <si>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</si>
  <si>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</si>
  <si>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</si>
  <si>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</si>
  <si>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</si>
  <si>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</si>
  <si>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</si>
  <si>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</si>
  <si>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</si>
  <si>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</si>
  <si>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</si>
  <si>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</si>
  <si>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</si>
  <si>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</si>
  <si>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</si>
  <si>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</si>
  <si>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</si>
  <si>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</si>
  <si>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</si>
  <si>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</si>
  <si>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</si>
  <si>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</si>
  <si>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</si>
  <si>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</si>
  <si>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</si>
  <si>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</si>
  <si>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</si>
  <si>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</si>
  <si>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</si>
  <si>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</si>
  <si>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</si>
  <si>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</si>
  <si>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</si>
  <si>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</si>
  <si>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</si>
  <si>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</si>
  <si>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</si>
  <si>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</si>
  <si>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</si>
  <si>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</si>
  <si>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</si>
  <si>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</si>
  <si>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</si>
  <si>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</si>
  <si>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</si>
  <si>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</si>
  <si>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</si>
  <si>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</si>
  <si>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</si>
  <si>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</si>
  <si>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</si>
  <si>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</si>
  <si>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</si>
  <si>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</si>
  <si>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</si>
  <si>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</si>
  <si>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</si>
  <si>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</si>
  <si>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</si>
  <si>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</si>
  <si>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</si>
  <si>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</si>
  <si>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</si>
  <si>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</si>
  <si>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</si>
  <si>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</si>
  <si>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</si>
  <si>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</si>
  <si>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</si>
  <si>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</si>
  <si>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</si>
  <si>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</si>
  <si>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</si>
  <si>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</si>
  <si>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</si>
  <si>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</si>
  <si>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</si>
  <si>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</si>
  <si>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</si>
  <si>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</si>
  <si>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</si>
  <si>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</si>
  <si>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</si>
  <si>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</si>
  <si>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</si>
  <si>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</si>
  <si>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</si>
  <si>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</si>
  <si>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</si>
  <si>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</si>
  <si>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</si>
  <si>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</si>
  <si>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</si>
  <si>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</si>
  <si>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</si>
  <si>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</si>
  <si>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</si>
  <si>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</si>
  <si>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</si>
  <si>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</si>
  <si>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</si>
  <si>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</si>
  <si>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</si>
  <si>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</si>
  <si>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</si>
  <si>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</si>
  <si>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</si>
  <si>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</si>
  <si>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</si>
  <si>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</si>
  <si>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</si>
  <si>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</si>
  <si>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</si>
  <si>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</si>
  <si>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</si>
  <si>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</si>
  <si>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</si>
  <si>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</si>
  <si>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</si>
  <si>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</si>
  <si>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</si>
  <si>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</si>
  <si>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</si>
  <si>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</si>
  <si>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</si>
  <si>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</si>
  <si>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</si>
  <si>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</si>
  <si>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</si>
  <si>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</si>
  <si>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</si>
  <si>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</si>
  <si>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</si>
  <si>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</si>
  <si>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</si>
  <si>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</si>
  <si>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</si>
  <si>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</si>
  <si>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</si>
  <si>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</si>
  <si>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</si>
  <si>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</si>
  <si>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</si>
  <si>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</si>
  <si>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</si>
  <si>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</si>
  <si>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</si>
  <si>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</si>
  <si>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</si>
  <si>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</si>
  <si>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</si>
  <si>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</si>
  <si>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</si>
  <si>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</si>
  <si>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</si>
  <si>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</si>
  <si>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</si>
  <si>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</si>
  <si>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</si>
  <si>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</si>
  <si>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</si>
  <si>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</si>
  <si>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</si>
  <si>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</si>
  <si>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</si>
  <si>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</si>
  <si>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</si>
  <si>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</si>
  <si>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</si>
  <si>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</si>
  <si>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</si>
  <si>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</si>
  <si>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</si>
  <si>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</si>
  <si>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</si>
  <si>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</si>
  <si>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</si>
  <si>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</si>
  <si>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</si>
  <si>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</si>
  <si>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</si>
  <si>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</si>
  <si>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</si>
  <si>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</si>
  <si>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</si>
  <si>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</si>
  <si>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</si>
  <si>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</si>
  <si>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</si>
  <si>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</si>
  <si>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</si>
  <si>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</si>
  <si>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</si>
  <si>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</si>
  <si>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</si>
  <si>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</si>
  <si>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</si>
  <si>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</si>
  <si>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</si>
  <si>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</si>
  <si>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</si>
  <si>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</si>
  <si>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</si>
  <si>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</si>
  <si>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</si>
  <si>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</si>
  <si>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</si>
  <si>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</si>
  <si>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</si>
  <si>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</si>
  <si>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</si>
  <si>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</si>
  <si>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</si>
  <si>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</si>
  <si>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</si>
  <si>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</si>
  <si>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</si>
  <si>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</si>
  <si>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</si>
  <si>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</si>
  <si>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</si>
  <si>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</si>
  <si>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</si>
  <si>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</si>
  <si>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</si>
  <si>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</si>
  <si>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</si>
  <si>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</si>
  <si>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</si>
  <si>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</si>
  <si>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</si>
  <si>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</si>
  <si>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</si>
  <si>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</si>
  <si>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</si>
  <si>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</si>
  <si>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</si>
  <si>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</si>
  <si>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</si>
  <si>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</si>
  <si>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</si>
  <si>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</si>
  <si>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</si>
  <si>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</si>
  <si>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</si>
  <si>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</si>
  <si>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</si>
  <si>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</si>
  <si>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</si>
  <si>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</si>
  <si>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</si>
  <si>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</si>
  <si>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</si>
  <si>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</si>
  <si>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</si>
  <si>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</si>
  <si>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</si>
  <si>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</si>
  <si>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</si>
  <si>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</si>
  <si>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</si>
  <si>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</si>
  <si>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</si>
  <si>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</si>
  <si>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</si>
  <si>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</si>
  <si>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</si>
  <si>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</si>
  <si>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</si>
  <si>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</si>
  <si>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</si>
  <si>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</si>
  <si>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</si>
  <si>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</si>
  <si>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</si>
  <si>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</si>
  <si>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</si>
  <si>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</si>
  <si>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</si>
  <si>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</si>
  <si>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</si>
  <si>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</si>
  <si>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</si>
  <si>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</si>
  <si>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</si>
  <si>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</si>
  <si>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</si>
  <si>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</si>
  <si>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</si>
  <si>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</si>
  <si>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</si>
  <si>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</si>
  <si>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</si>
  <si>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</si>
  <si>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</si>
  <si>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</si>
  <si>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</si>
  <si>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</si>
  <si>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</si>
  <si>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</si>
  <si>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</si>
  <si>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</si>
  <si>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</si>
  <si>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</si>
  <si>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</si>
  <si>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</si>
  <si>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</si>
  <si>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</si>
  <si>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</si>
  <si>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</si>
  <si>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</si>
  <si>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</si>
  <si>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</si>
  <si>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</si>
  <si>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</si>
  <si>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</si>
  <si>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</si>
  <si>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</si>
  <si>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</si>
  <si>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</si>
  <si>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</si>
  <si>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</si>
  <si>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</si>
  <si>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</si>
  <si>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</si>
  <si>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</si>
  <si>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</si>
  <si>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</si>
  <si>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</si>
  <si>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</si>
  <si>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</si>
  <si>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</si>
  <si>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</si>
  <si>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</si>
  <si>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</si>
  <si>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</si>
  <si>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</si>
  <si>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</si>
  <si>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</si>
  <si>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</si>
  <si>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</si>
  <si>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</si>
  <si>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</si>
  <si>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</si>
  <si>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</si>
  <si>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</si>
  <si>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</si>
  <si>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</si>
  <si>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</si>
  <si>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</si>
  <si>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</si>
  <si>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</si>
  <si>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</si>
  <si>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</si>
  <si>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</si>
  <si>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</si>
  <si>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</si>
  <si>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</si>
  <si>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</si>
  <si>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</si>
  <si>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</si>
  <si>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</si>
  <si>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</si>
  <si>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</si>
  <si>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</si>
  <si>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</si>
  <si>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</si>
  <si>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</si>
  <si>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</si>
  <si>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</si>
  <si>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</si>
  <si>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</si>
  <si>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</si>
  <si>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</si>
  <si>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</si>
  <si>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</si>
  <si>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</si>
  <si>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</si>
  <si>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</si>
  <si>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</si>
  <si>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</si>
  <si>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</si>
  <si>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</si>
  <si>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</si>
  <si>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</si>
  <si>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</si>
  <si>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</si>
  <si>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</si>
  <si>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</si>
  <si>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</si>
  <si>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</si>
  <si>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</si>
  <si>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</si>
  <si>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</si>
  <si>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</si>
  <si>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</si>
  <si>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</si>
  <si>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</si>
  <si>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</si>
  <si>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</si>
  <si>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</si>
  <si>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</si>
  <si>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</si>
  <si>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</si>
  <si>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</si>
  <si>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</si>
  <si>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</si>
  <si>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</si>
  <si>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</si>
  <si>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</si>
  <si>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</si>
  <si>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</si>
  <si>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</si>
  <si>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</si>
  <si>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</si>
  <si>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</si>
  <si>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</si>
  <si>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</si>
  <si>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</si>
  <si>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</si>
  <si>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</si>
  <si>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</si>
  <si>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</si>
  <si>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</si>
  <si>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</si>
  <si>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</si>
  <si>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</si>
  <si>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</si>
  <si>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</si>
  <si>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</si>
  <si>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</si>
  <si>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</si>
  <si>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</si>
  <si>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</si>
  <si>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</si>
  <si>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</si>
  <si>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</si>
  <si>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</si>
  <si>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</si>
  <si>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</si>
  <si>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</si>
  <si>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</si>
  <si>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</si>
  <si>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</si>
  <si>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</si>
  <si>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</si>
  <si>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</si>
  <si>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</si>
  <si>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</si>
  <si>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</si>
  <si>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</si>
  <si>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</si>
  <si>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</si>
  <si>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</si>
  <si>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</si>
  <si>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</si>
  <si>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</si>
  <si>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</si>
  <si>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</si>
  <si>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</si>
  <si>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</si>
  <si>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</si>
  <si>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</si>
  <si>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</si>
  <si>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</si>
  <si>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</si>
  <si>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</si>
  <si>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</si>
  <si>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</si>
  <si>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</si>
  <si>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</si>
  <si>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</si>
  <si>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</si>
  <si>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</si>
  <si>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</si>
  <si>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</si>
  <si>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</si>
  <si>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</si>
  <si>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</si>
  <si>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</si>
  <si>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</si>
  <si>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</si>
  <si>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</si>
  <si>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</si>
  <si>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</si>
  <si>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</si>
  <si>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</si>
  <si>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</si>
  <si>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</si>
  <si>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</si>
  <si>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</si>
  <si>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</si>
  <si>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</si>
  <si>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</si>
  <si>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</si>
  <si>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</si>
  <si>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</si>
  <si>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</si>
  <si>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</si>
  <si>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</si>
  <si>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</si>
  <si>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</si>
  <si>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</si>
  <si>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</si>
  <si>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</si>
  <si>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</si>
  <si>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</si>
  <si>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</si>
  <si>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</si>
  <si>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</si>
  <si>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</si>
  <si>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</si>
  <si>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</si>
  <si>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</si>
  <si>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</si>
  <si>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</si>
  <si>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</si>
  <si>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</si>
  <si>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</si>
  <si>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</si>
  <si>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</si>
  <si>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</si>
  <si>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</si>
  <si>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</si>
  <si>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</si>
  <si>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</si>
  <si>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</si>
  <si>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</si>
  <si>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</si>
  <si>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</si>
  <si>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</si>
  <si>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</si>
  <si>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</si>
  <si>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</si>
  <si>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</si>
  <si>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</si>
  <si>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</si>
  <si>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</si>
  <si>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</si>
  <si>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</si>
  <si>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</si>
  <si>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</si>
  <si>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</si>
  <si>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</si>
  <si>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</si>
  <si>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</si>
  <si>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</si>
  <si>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</si>
  <si>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</si>
  <si>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</si>
  <si>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</si>
  <si>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</si>
  <si>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</si>
  <si>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</si>
  <si>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</si>
  <si>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</si>
  <si>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</si>
  <si>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</si>
  <si>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</si>
  <si>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</si>
  <si>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</si>
  <si>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</si>
  <si>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</si>
  <si>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</si>
  <si>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</si>
  <si>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</si>
  <si>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</si>
  <si>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</si>
  <si>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</si>
  <si>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</si>
  <si>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</si>
  <si>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</si>
  <si>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</si>
  <si>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</si>
  <si>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</si>
  <si>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</si>
  <si>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</si>
  <si>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</si>
  <si>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</si>
  <si>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</si>
  <si>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</si>
  <si>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</si>
  <si>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</si>
  <si>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</si>
  <si>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</si>
  <si>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</si>
  <si>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</si>
  <si>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</si>
  <si>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</si>
  <si>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</si>
  <si>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</si>
  <si>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</si>
  <si>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</si>
  <si>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</si>
  <si>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</si>
  <si>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</si>
  <si>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</si>
  <si>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</si>
  <si>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</si>
  <si>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</si>
  <si>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</si>
  <si>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</si>
  <si>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</si>
  <si>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</si>
  <si>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</si>
  <si>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</si>
  <si>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</si>
  <si>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</si>
  <si>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</si>
  <si>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</si>
  <si>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</si>
  <si>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</si>
  <si>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</si>
  <si>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</si>
  <si>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</si>
  <si>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</si>
  <si>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</si>
  <si>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</si>
  <si>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</si>
  <si>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</si>
  <si>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</si>
  <si>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</si>
  <si>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</si>
  <si>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</si>
  <si>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</si>
  <si>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</si>
  <si>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</si>
  <si>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</si>
  <si>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</si>
  <si>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</si>
  <si>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</si>
  <si>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</si>
  <si>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</si>
  <si>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</si>
  <si>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</si>
  <si>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</si>
  <si>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</si>
  <si>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</si>
  <si>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</si>
  <si>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</si>
  <si>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</si>
  <si>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</si>
  <si>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</si>
  <si>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</si>
  <si>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</si>
  <si>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</si>
  <si>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</si>
  <si>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</si>
  <si>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</si>
  <si>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</si>
  <si>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</si>
  <si>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</si>
  <si>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</si>
  <si>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</si>
  <si>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</si>
  <si>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</si>
  <si>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</si>
  <si>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</si>
  <si>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</si>
  <si>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</si>
  <si>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</si>
  <si>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</si>
  <si>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</si>
  <si>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</si>
  <si>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</si>
  <si>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</si>
  <si>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</si>
  <si>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</si>
  <si>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</si>
  <si>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</si>
  <si>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</si>
  <si>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</si>
  <si>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</si>
  <si>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</si>
  <si>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</si>
  <si>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</si>
  <si>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</si>
  <si>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</si>
  <si>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</si>
  <si>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</si>
  <si>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</si>
  <si>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</si>
  <si>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</si>
  <si>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</si>
  <si>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</si>
  <si>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</si>
  <si>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</si>
  <si>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</si>
  <si>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</si>
  <si>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</si>
  <si>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</si>
  <si>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</si>
  <si>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</si>
  <si>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</si>
  <si>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</si>
  <si>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</si>
  <si>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</si>
  <si>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</si>
  <si>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</si>
  <si>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</si>
  <si>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</si>
  <si>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</si>
  <si>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</si>
  <si>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</si>
  <si>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</si>
  <si>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</si>
  <si>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</si>
  <si>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</si>
  <si>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</si>
  <si>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</si>
  <si>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</si>
  <si>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</si>
  <si>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</si>
  <si>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</si>
  <si>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</si>
  <si>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</si>
  <si>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</si>
  <si>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</si>
  <si>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</si>
  <si>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</si>
  <si>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</si>
  <si>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</si>
  <si>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</si>
  <si>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</si>
  <si>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</si>
  <si>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</si>
  <si>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</si>
  <si>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</si>
  <si>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</si>
  <si>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</si>
  <si>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</si>
  <si>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</si>
  <si>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</si>
  <si>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</si>
  <si>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</si>
  <si>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</si>
  <si>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</si>
  <si>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</si>
  <si>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</si>
  <si>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</si>
  <si>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</si>
  <si>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</si>
  <si>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</si>
  <si>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</si>
  <si>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</si>
  <si>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</si>
  <si>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</si>
  <si>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</si>
  <si>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</si>
  <si>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</si>
  <si>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</si>
  <si>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</si>
  <si>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</si>
  <si>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</si>
  <si>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</si>
  <si>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</si>
  <si>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</si>
  <si>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</si>
  <si>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</si>
  <si>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</si>
  <si>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</si>
  <si>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</si>
  <si>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</si>
  <si>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</si>
  <si>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</si>
  <si>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</si>
  <si>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</si>
  <si>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</si>
  <si>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</si>
  <si>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</si>
  <si>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</si>
  <si>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</si>
  <si>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</si>
  <si>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</si>
  <si>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</si>
  <si>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</si>
  <si>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</si>
  <si>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</si>
  <si>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</si>
  <si>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</si>
  <si>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</si>
  <si>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</si>
  <si>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</si>
  <si>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</si>
  <si>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</si>
  <si>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</si>
  <si>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</si>
  <si>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</si>
  <si>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</si>
  <si>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</si>
  <si>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</si>
  <si>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</si>
  <si>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</si>
  <si>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</si>
  <si>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</si>
  <si>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</si>
  <si>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</si>
  <si>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</si>
  <si>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</si>
  <si>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</si>
  <si>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</si>
  <si>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</si>
  <si>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</si>
  <si>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</si>
  <si>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</si>
  <si>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</si>
  <si>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</si>
  <si>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</si>
  <si>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</si>
  <si>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</si>
  <si>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</si>
  <si>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</si>
  <si>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</si>
  <si>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</si>
  <si>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</si>
  <si>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</si>
  <si>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</si>
  <si>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</si>
  <si>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</si>
  <si>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</si>
  <si>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</si>
  <si>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</si>
  <si>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</si>
  <si>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</si>
  <si>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</si>
  <si>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</si>
  <si>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</si>
  <si>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</si>
  <si>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</si>
  <si>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</si>
  <si>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</si>
  <si>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</si>
  <si>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</si>
  <si>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</si>
  <si>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</si>
  <si>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</si>
  <si>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</si>
  <si>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</si>
  <si>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</si>
  <si>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</si>
  <si>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</si>
  <si>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</si>
  <si>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</si>
  <si>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</si>
  <si>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</si>
  <si>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</si>
  <si>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</si>
  <si>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</si>
  <si>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</si>
  <si>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</si>
  <si>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</si>
  <si>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</si>
  <si>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</si>
  <si>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</si>
  <si>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</si>
  <si>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</si>
  <si>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</si>
  <si>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</si>
  <si>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</si>
  <si>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</si>
  <si>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</si>
  <si>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</si>
  <si>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</si>
  <si>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</si>
  <si>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</si>
  <si>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</si>
  <si>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</si>
  <si>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</si>
  <si>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</si>
  <si>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</si>
  <si>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</si>
  <si>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</si>
  <si>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</si>
  <si>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</si>
  <si>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</si>
  <si>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</si>
  <si>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</si>
  <si>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</si>
  <si>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</si>
  <si>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</si>
  <si>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</si>
  <si>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</si>
  <si>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</si>
  <si>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</si>
  <si>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</si>
  <si>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</si>
  <si>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</si>
  <si>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</si>
  <si>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</si>
  <si>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</si>
  <si>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</si>
  <si>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</si>
  <si>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</si>
  <si>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</si>
  <si>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</si>
  <si>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</si>
  <si>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</si>
  <si>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</si>
  <si>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</si>
  <si>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</si>
  <si>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</si>
  <si>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</si>
  <si>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</si>
  <si>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</si>
  <si>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</si>
  <si>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</si>
  <si>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</si>
  <si>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</si>
  <si>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</si>
  <si>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</si>
  <si>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</si>
  <si>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</si>
  <si>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</si>
  <si>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</si>
  <si>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</si>
  <si>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</si>
  <si>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</si>
  <si>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</si>
  <si>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</si>
  <si>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</si>
  <si>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</si>
  <si>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</si>
  <si>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</si>
  <si>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</si>
  <si>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</si>
  <si>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</si>
  <si>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</si>
  <si>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</si>
  <si>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</si>
  <si>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</si>
  <si>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</si>
  <si>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</si>
  <si>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</si>
  <si>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</si>
  <si>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</si>
  <si>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</si>
  <si>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</si>
  <si>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</si>
  <si>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</si>
  <si>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</si>
  <si>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</si>
  <si>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</si>
  <si>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</si>
  <si>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</si>
  <si>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</si>
  <si>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</si>
  <si>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</si>
  <si>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</si>
  <si>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</si>
  <si>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</si>
  <si>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</si>
  <si>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</si>
  <si>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</si>
  <si>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</si>
  <si>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</si>
  <si>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</si>
  <si>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</si>
  <si>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</si>
  <si>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</si>
  <si>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</si>
  <si>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</si>
  <si>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</si>
  <si>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</si>
  <si>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</si>
  <si>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</si>
  <si>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</si>
  <si>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</si>
  <si>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</si>
  <si>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</si>
  <si>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</si>
  <si>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</si>
  <si>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</si>
  <si>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</si>
  <si>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</si>
  <si>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</si>
  <si>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</si>
  <si>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</si>
  <si>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</si>
  <si>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</si>
  <si>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</si>
  <si>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</si>
  <si>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</si>
  <si>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</si>
  <si>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</si>
  <si>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</si>
  <si>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</si>
  <si>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</si>
  <si>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</si>
  <si>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</si>
  <si>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</si>
  <si>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</si>
  <si>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</si>
  <si>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</si>
  <si>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</si>
  <si>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</si>
  <si>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</si>
  <si>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</si>
  <si>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</si>
  <si>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</si>
  <si>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</si>
  <si>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</si>
  <si>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</si>
  <si>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</si>
  <si>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</si>
  <si>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</si>
  <si>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</si>
  <si>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</si>
  <si>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</si>
  <si>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</si>
  <si>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</si>
  <si>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</si>
  <si>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</si>
  <si>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</si>
  <si>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</si>
  <si>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</si>
  <si>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</si>
  <si>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</si>
  <si>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</si>
  <si>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</si>
  <si>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</si>
  <si>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</si>
  <si>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</si>
  <si>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</si>
  <si>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</si>
  <si>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</si>
  <si>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</si>
  <si>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</si>
  <si>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</si>
  <si>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</si>
  <si>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</si>
  <si>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</si>
  <si>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</si>
  <si>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</si>
  <si>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</si>
  <si>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</si>
  <si>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</si>
  <si>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</si>
  <si>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</si>
  <si>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</si>
  <si>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</si>
  <si>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</si>
  <si>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</si>
  <si>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</si>
  <si>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</si>
  <si>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</si>
  <si>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</si>
  <si>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</si>
  <si>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</si>
  <si>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</si>
  <si>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</si>
  <si>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</si>
  <si>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</si>
  <si>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</si>
  <si>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</si>
  <si>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</si>
  <si>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</si>
  <si>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</si>
  <si>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</si>
  <si>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</si>
  <si>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</si>
  <si>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</si>
  <si>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</si>
  <si>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</si>
  <si>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</si>
  <si>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</si>
  <si>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</si>
  <si>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</si>
  <si>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</si>
  <si>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</si>
  <si>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</si>
  <si>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</si>
  <si>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</si>
  <si>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</si>
  <si>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</si>
  <si>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</si>
  <si>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</si>
  <si>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</si>
  <si>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</si>
  <si>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</si>
  <si>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</si>
  <si>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</si>
  <si>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</si>
  <si>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</si>
  <si>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</si>
  <si>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</si>
  <si>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</si>
  <si>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</si>
  <si>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</si>
  <si>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</si>
  <si>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</si>
  <si>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</si>
  <si>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</si>
  <si>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</si>
  <si>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</si>
  <si>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</si>
  <si>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</si>
  <si>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</si>
  <si>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</si>
  <si>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</si>
  <si>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</si>
  <si>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</si>
  <si>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</si>
  <si>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</si>
  <si>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</si>
  <si>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</si>
  <si>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</si>
  <si>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</si>
  <si>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</si>
  <si>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</si>
  <si>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</si>
  <si>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</si>
  <si>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</si>
  <si>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</si>
  <si>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</si>
  <si>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</si>
  <si>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</si>
  <si>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</si>
  <si>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</si>
  <si>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</si>
  <si>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</si>
  <si>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</si>
  <si>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</si>
  <si>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</si>
  <si>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</si>
  <si>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</si>
  <si>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</si>
  <si>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</si>
  <si>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</si>
  <si>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</si>
  <si>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</si>
  <si>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</si>
  <si>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</si>
  <si>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</si>
  <si>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</si>
  <si>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</si>
  <si>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</si>
  <si>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</si>
  <si>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</si>
  <si>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</si>
  <si>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</si>
  <si>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</si>
  <si>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</si>
  <si>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</si>
  <si>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</si>
  <si>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</si>
  <si>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</si>
  <si>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</si>
  <si>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</si>
  <si>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</si>
  <si>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</si>
  <si>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</si>
  <si>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</si>
  <si>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</si>
  <si>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</si>
  <si>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</si>
  <si>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</si>
  <si>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</si>
  <si>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</si>
  <si>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</si>
  <si>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</si>
  <si>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</si>
  <si>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</si>
  <si>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</si>
  <si>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</si>
  <si>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</si>
  <si>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</si>
  <si>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</si>
  <si>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</si>
  <si>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</si>
  <si>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</si>
  <si>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</si>
  <si>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</si>
  <si>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</si>
  <si>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</si>
  <si>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</si>
  <si>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</si>
  <si>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</si>
  <si>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</si>
  <si>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</si>
  <si>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</si>
  <si>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</si>
  <si>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</si>
  <si>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</si>
  <si>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</si>
  <si>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</si>
  <si>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</si>
  <si>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</si>
  <si>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</si>
  <si>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</si>
  <si>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</si>
  <si>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</si>
  <si>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</si>
  <si>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</si>
  <si>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</si>
  <si>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</si>
  <si>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</si>
  <si>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</si>
  <si>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</si>
  <si>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</si>
  <si>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</si>
  <si>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</si>
  <si>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</si>
  <si>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</si>
  <si>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</si>
  <si>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</si>
  <si>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</si>
  <si>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</si>
  <si>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</si>
  <si>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</si>
  <si>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</si>
  <si>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</si>
  <si>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</si>
  <si>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</si>
  <si>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</si>
  <si>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</si>
  <si>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</si>
  <si>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</si>
  <si>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</si>
  <si>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</si>
  <si>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</si>
  <si>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</si>
  <si>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</si>
  <si>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</si>
  <si>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</si>
  <si>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</si>
  <si>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</si>
  <si>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</si>
  <si>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</si>
  <si>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</si>
  <si>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</si>
  <si>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</si>
  <si>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</si>
  <si>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</si>
  <si>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</si>
  <si>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</si>
  <si>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</si>
  <si>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</si>
  <si>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</si>
  <si>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</si>
  <si>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</si>
  <si>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</si>
  <si>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</si>
  <si>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</si>
  <si>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</si>
  <si>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</si>
  <si>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</si>
  <si>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</si>
  <si>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</si>
  <si>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</si>
  <si>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</si>
  <si>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</si>
  <si>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</si>
  <si>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</si>
  <si>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</si>
  <si>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</si>
  <si>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</si>
  <si>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</si>
  <si>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</si>
  <si>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</si>
  <si>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</si>
  <si>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</si>
  <si>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</si>
  <si>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</si>
  <si>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</si>
  <si>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</si>
  <si>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</si>
  <si>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</si>
  <si>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</si>
  <si>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</si>
  <si>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</si>
  <si>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</si>
  <si>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</si>
  <si>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</si>
  <si>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</si>
  <si>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</si>
  <si>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</si>
  <si>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</si>
  <si>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</si>
  <si>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</si>
  <si>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</si>
  <si>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</si>
  <si>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</si>
  <si>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</si>
  <si>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</si>
  <si>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</si>
  <si>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</si>
  <si>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</si>
  <si>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</si>
  <si>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</si>
  <si>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</si>
  <si>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</si>
  <si>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</si>
  <si>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</si>
  <si>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</si>
  <si>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</si>
  <si>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</si>
  <si>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</si>
  <si>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</si>
  <si>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</si>
  <si>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</si>
  <si>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</si>
  <si>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</si>
  <si>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</si>
  <si>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</si>
  <si>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</si>
  <si>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</si>
  <si>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</si>
  <si>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</si>
  <si>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</si>
  <si>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</si>
  <si>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</si>
  <si>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</si>
  <si>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</si>
  <si>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</si>
  <si>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</si>
  <si>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</si>
  <si>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</si>
  <si>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</si>
  <si>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</si>
  <si>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</si>
  <si>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</si>
  <si>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</si>
  <si>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</si>
  <si>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</si>
  <si>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</si>
  <si>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</si>
  <si>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</si>
  <si>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</si>
  <si>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</si>
  <si>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</si>
  <si>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</si>
  <si>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</si>
  <si>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</si>
  <si>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</si>
  <si>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</si>
  <si>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</si>
  <si>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</si>
  <si>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</si>
  <si>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</si>
  <si>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</si>
  <si>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</si>
  <si>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</si>
  <si>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</si>
  <si>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</si>
  <si>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</si>
  <si>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</si>
  <si>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</si>
  <si>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</si>
  <si>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</si>
  <si>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</si>
  <si>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</si>
  <si>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</si>
  <si>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</si>
  <si>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</si>
  <si>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</si>
  <si>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</si>
  <si>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</si>
  <si>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</si>
  <si>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</si>
  <si>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</si>
  <si>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</si>
  <si>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</si>
  <si>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</si>
  <si>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</si>
  <si>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</si>
  <si>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</si>
  <si>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</si>
  <si>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</si>
  <si>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</si>
  <si>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</si>
  <si>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</si>
  <si>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</si>
  <si>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</si>
  <si>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</si>
  <si>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</si>
  <si>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</si>
  <si>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</si>
  <si>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</si>
  <si>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</si>
  <si>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</si>
  <si>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</si>
  <si>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</si>
  <si>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</si>
  <si>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</si>
  <si>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</si>
  <si>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</si>
  <si>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</si>
  <si>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</si>
  <si>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</si>
  <si>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</si>
  <si>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</si>
  <si>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</si>
  <si>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</si>
  <si>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</si>
  <si>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</si>
  <si>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</si>
  <si>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</si>
  <si>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</si>
  <si>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</si>
  <si>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</si>
  <si>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</si>
  <si>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</si>
  <si>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</si>
  <si>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</si>
  <si>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</si>
  <si>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</si>
  <si>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</si>
  <si>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</si>
  <si>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</si>
  <si>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</si>
  <si>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</si>
  <si>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</si>
  <si>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</si>
  <si>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</si>
  <si>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</si>
  <si>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</si>
  <si>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</si>
  <si>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</si>
  <si>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</si>
  <si>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</si>
  <si>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</si>
  <si>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</si>
  <si>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</si>
  <si>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</si>
  <si>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</si>
  <si>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</si>
  <si>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</si>
  <si>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</si>
  <si>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</si>
  <si>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</si>
  <si>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</si>
  <si>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</si>
  <si>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</si>
  <si>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</si>
  <si>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</si>
  <si>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</si>
  <si>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</si>
  <si>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</si>
  <si>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</si>
  <si>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</si>
  <si>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</si>
  <si>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</si>
  <si>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</si>
  <si>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</si>
  <si>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</si>
  <si>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</si>
  <si>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</si>
  <si>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</si>
  <si>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</si>
  <si>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</si>
  <si>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</si>
  <si>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</si>
  <si>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</si>
  <si>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</si>
  <si>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</si>
  <si>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</si>
  <si>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</si>
  <si>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</si>
  <si>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</si>
  <si>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</si>
  <si>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</si>
  <si>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</si>
  <si>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</si>
  <si>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</si>
  <si>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</si>
  <si>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</si>
  <si>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</si>
  <si>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</si>
  <si>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</si>
  <si>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</si>
  <si>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</si>
  <si>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</si>
  <si>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</si>
  <si>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</si>
  <si>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</si>
  <si>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</si>
  <si>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</si>
  <si>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</si>
  <si>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</si>
  <si>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</si>
  <si>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</si>
  <si>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</si>
  <si>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</si>
  <si>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</si>
  <si>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</si>
  <si>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</si>
  <si>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</si>
  <si>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</si>
  <si>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</si>
  <si>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</si>
  <si>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</si>
  <si>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</si>
  <si>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</si>
  <si>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</si>
  <si>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</si>
  <si>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</si>
  <si>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</si>
  <si>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</si>
  <si>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</si>
  <si>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</si>
  <si>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</si>
  <si>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</si>
  <si>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</si>
  <si>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</si>
  <si>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</si>
  <si>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</si>
  <si>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</si>
  <si>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</si>
  <si>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</si>
  <si>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</si>
  <si>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</si>
  <si>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</si>
  <si>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</si>
  <si>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</si>
  <si>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</si>
  <si>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</si>
  <si>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</si>
  <si>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</si>
  <si>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</si>
  <si>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</si>
  <si>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</si>
  <si>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</si>
  <si>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</si>
  <si>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</si>
  <si>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</si>
  <si>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</si>
  <si>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</si>
  <si>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</si>
  <si>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</si>
  <si>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</si>
  <si>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</si>
  <si>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</si>
  <si>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</si>
  <si>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</si>
  <si>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</si>
  <si>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</si>
  <si>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</si>
  <si>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</si>
  <si>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</si>
  <si>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</si>
  <si>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</si>
  <si>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</si>
  <si>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</si>
  <si>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</si>
  <si>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</si>
  <si>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</si>
  <si>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</si>
  <si>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</si>
  <si>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</si>
  <si>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</si>
  <si>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</si>
  <si>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</si>
  <si>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</si>
  <si>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</si>
  <si>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</si>
  <si>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</si>
  <si>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</si>
  <si>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</si>
  <si>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</si>
  <si>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</si>
  <si>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</si>
  <si>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</si>
  <si>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</si>
  <si>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</si>
  <si>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</si>
  <si>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</si>
  <si>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</si>
  <si>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</si>
  <si>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</si>
  <si>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</si>
  <si>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</si>
  <si>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</si>
  <si>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</si>
  <si>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</si>
  <si>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</si>
  <si>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</si>
  <si>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</si>
  <si>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</si>
  <si>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</si>
  <si>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</si>
  <si>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</si>
  <si>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</si>
  <si>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</si>
  <si>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</si>
  <si>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</si>
  <si>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</si>
  <si>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</si>
  <si>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</si>
  <si>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</si>
  <si>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</si>
  <si>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</si>
  <si>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</si>
  <si>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</si>
  <si>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</si>
  <si>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</si>
  <si>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</si>
  <si>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</si>
  <si>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</si>
  <si>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</si>
  <si>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</si>
  <si>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</si>
  <si>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</si>
  <si>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</si>
  <si>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</si>
  <si>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</si>
  <si>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</si>
  <si>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</si>
  <si>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</si>
  <si>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</si>
  <si>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</si>
  <si>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</si>
  <si>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</si>
  <si>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</si>
  <si>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</si>
  <si>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</si>
  <si>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</si>
  <si>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</si>
  <si>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</si>
  <si>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</si>
  <si>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</si>
  <si>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</si>
  <si>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</si>
  <si>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</si>
  <si>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</si>
  <si>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</si>
  <si>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</si>
  <si>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</si>
  <si>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</si>
  <si>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</si>
  <si>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</si>
  <si>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</si>
  <si>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</si>
  <si>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</si>
  <si>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</si>
  <si>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</si>
  <si>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</si>
  <si>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</si>
  <si>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</si>
  <si>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</si>
  <si>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</si>
  <si>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</si>
  <si>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</si>
  <si>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</si>
  <si>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</si>
  <si>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</si>
  <si>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</si>
  <si>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</si>
  <si>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</si>
  <si>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</si>
  <si>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</si>
  <si>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</si>
  <si>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</si>
  <si>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</si>
  <si>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</si>
  <si>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</si>
  <si>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</si>
  <si>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</si>
  <si>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</si>
  <si>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</si>
  <si>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</si>
  <si>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</si>
  <si>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</si>
  <si>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</si>
  <si>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</si>
  <si>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</si>
  <si>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</si>
  <si>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</si>
  <si>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</si>
  <si>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</si>
  <si>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</si>
  <si>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</si>
  <si>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</si>
  <si>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</si>
  <si>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</si>
  <si>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</si>
  <si>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</si>
  <si>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</si>
  <si>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</si>
  <si>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</si>
  <si>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</si>
  <si>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</si>
  <si>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</si>
  <si>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</si>
  <si>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</si>
  <si>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</si>
  <si>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</si>
  <si>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</si>
  <si>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</si>
  <si>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</si>
  <si>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</si>
  <si>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</si>
  <si>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</si>
  <si>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</si>
  <si>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</si>
  <si>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</si>
  <si>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</si>
  <si>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</si>
  <si>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</si>
  <si>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</si>
  <si>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</si>
  <si>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</si>
  <si>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</si>
  <si>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</si>
  <si>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</si>
  <si>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</si>
  <si>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</si>
  <si>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</si>
  <si>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</si>
  <si>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</si>
  <si>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</si>
  <si>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</si>
  <si>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</si>
  <si>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</si>
  <si>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</si>
  <si>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</si>
  <si>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</si>
  <si>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</si>
  <si>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</si>
  <si>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</si>
  <si>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</si>
  <si>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</si>
  <si>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</si>
  <si>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</si>
  <si>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</si>
  <si>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</si>
  <si>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</si>
  <si>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</si>
  <si>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</si>
  <si>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</si>
  <si>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</si>
  <si>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</si>
  <si>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</si>
  <si>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</si>
  <si>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</si>
  <si>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</si>
  <si>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</si>
  <si>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</si>
  <si>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</si>
  <si>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</si>
  <si>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</si>
  <si>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</si>
  <si>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</si>
  <si>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</si>
  <si>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</si>
  <si>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</si>
  <si>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</si>
  <si>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</si>
  <si>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</si>
  <si>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</si>
  <si>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</si>
  <si>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</si>
  <si>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</si>
  <si>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</si>
  <si>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</si>
  <si>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</si>
  <si>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</si>
  <si>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</si>
  <si>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</si>
  <si>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</si>
  <si>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</si>
  <si>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</si>
  <si>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</si>
  <si>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</si>
  <si>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</si>
  <si>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</si>
  <si>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</si>
  <si>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</si>
  <si>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</si>
  <si>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</si>
  <si>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</si>
  <si>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</si>
  <si>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</si>
  <si>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</si>
  <si>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</si>
  <si>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</si>
  <si>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</si>
  <si>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</si>
  <si>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</si>
  <si>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</si>
  <si>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</si>
  <si>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</si>
  <si>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</si>
  <si>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</si>
  <si>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</si>
  <si>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</si>
  <si>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</si>
  <si>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</si>
  <si>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</si>
  <si>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</si>
  <si>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</si>
  <si>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</si>
  <si>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</si>
  <si>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</si>
  <si>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</si>
  <si>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</si>
  <si>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</si>
  <si>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</si>
  <si>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</si>
  <si>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</si>
  <si>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</si>
  <si>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</si>
  <si>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</si>
  <si>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</si>
  <si>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</si>
  <si>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</si>
  <si>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</si>
  <si>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</si>
  <si>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</si>
  <si>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</si>
  <si>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</si>
  <si>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</si>
  <si>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</si>
  <si>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</si>
  <si>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</si>
  <si>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</si>
  <si>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</si>
  <si>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</si>
  <si>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</si>
  <si>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</si>
  <si>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</si>
  <si>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</si>
  <si>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</si>
  <si>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</si>
  <si>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</si>
  <si>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</si>
  <si>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</si>
  <si>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</si>
  <si>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</si>
  <si>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</si>
  <si>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</si>
  <si>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</si>
  <si>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</si>
  <si>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</si>
  <si>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</si>
  <si>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</si>
  <si>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</si>
  <si>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</si>
  <si>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</si>
  <si>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</si>
  <si>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</si>
  <si>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</si>
  <si>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</si>
  <si>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</si>
  <si>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</si>
  <si>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</si>
  <si>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</si>
  <si>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</si>
  <si>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</si>
  <si>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</si>
  <si>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</si>
  <si>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</si>
  <si>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</si>
  <si>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</si>
  <si>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</si>
  <si>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</si>
  <si>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</si>
  <si>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</si>
  <si>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</si>
  <si>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</si>
  <si>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</si>
  <si>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</si>
  <si>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</si>
  <si>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</si>
  <si>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</si>
  <si>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</si>
  <si>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</si>
  <si>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</si>
  <si>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</si>
  <si>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</si>
  <si>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</si>
  <si>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</si>
  <si>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</si>
  <si>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</si>
  <si>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</si>
  <si>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</si>
  <si>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</si>
  <si>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</si>
  <si>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</si>
  <si>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</si>
  <si>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</si>
  <si>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</si>
  <si>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</si>
  <si>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</si>
  <si>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</si>
  <si>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</si>
  <si>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</si>
  <si>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</si>
  <si>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</si>
  <si>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</si>
  <si>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</si>
  <si>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</si>
  <si>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</si>
  <si>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</si>
  <si>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</si>
  <si>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</si>
  <si>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</si>
  <si>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</si>
  <si>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</si>
  <si>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</si>
  <si>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</si>
  <si>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</si>
  <si>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</si>
  <si>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</si>
  <si>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</si>
  <si>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</si>
  <si>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</si>
  <si>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</si>
  <si>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</si>
  <si>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</si>
  <si>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</si>
  <si>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</si>
  <si>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</si>
  <si>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</si>
  <si>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</si>
  <si>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</si>
  <si>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</si>
  <si>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</si>
  <si>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</si>
  <si>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</si>
  <si>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</si>
  <si>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</si>
  <si>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</si>
  <si>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</si>
  <si>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</si>
  <si>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</si>
  <si>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</si>
  <si>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</si>
  <si>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</si>
  <si>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</si>
  <si>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</si>
  <si>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</si>
  <si>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</si>
  <si>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</si>
  <si>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</si>
  <si>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</si>
  <si>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</si>
  <si>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</si>
  <si>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</si>
  <si>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</si>
  <si>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</si>
  <si>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</si>
  <si>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</si>
  <si>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</si>
  <si>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</si>
  <si>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</si>
  <si>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</si>
  <si>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</si>
  <si>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</si>
  <si>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</si>
  <si>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</si>
  <si>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</si>
  <si>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</si>
  <si>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</si>
  <si>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</si>
  <si>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</si>
  <si>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</si>
  <si>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</si>
  <si>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</si>
  <si>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</si>
  <si>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</si>
  <si>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</si>
  <si>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</si>
  <si>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</si>
  <si>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</si>
  <si>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</si>
  <si>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</si>
  <si>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</si>
  <si>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</si>
  <si>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</si>
  <si>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</si>
  <si>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</si>
  <si>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</si>
  <si>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</si>
  <si>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</si>
  <si>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</si>
  <si>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</si>
  <si>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</si>
  <si>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</si>
  <si>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</si>
  <si>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</si>
  <si>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</si>
  <si>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</si>
  <si>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</si>
  <si>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</si>
  <si>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</si>
  <si>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</si>
  <si>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</si>
  <si>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</si>
  <si>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</si>
  <si>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</si>
  <si>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</si>
  <si>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</si>
  <si>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</si>
  <si>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</si>
  <si>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</si>
  <si>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</si>
  <si>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</si>
  <si>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</si>
  <si>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</si>
  <si>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</si>
  <si>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</si>
  <si>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</si>
  <si>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</si>
  <si>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</si>
  <si>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</si>
  <si>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</si>
  <si>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</si>
  <si>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</si>
  <si>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</si>
  <si>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</si>
  <si>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</si>
  <si>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</si>
  <si>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</si>
  <si>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</si>
  <si>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</si>
  <si>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</si>
  <si>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</si>
  <si>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</si>
  <si>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</si>
  <si>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</si>
  <si>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</si>
  <si>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</si>
  <si>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</si>
  <si>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</si>
  <si>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</si>
  <si>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</si>
  <si>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</si>
  <si>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</si>
  <si>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</si>
  <si>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</si>
  <si>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</si>
  <si>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</si>
  <si>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</si>
  <si>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</si>
  <si>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</si>
  <si>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</si>
  <si>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</si>
  <si>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</si>
  <si>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</si>
  <si>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</si>
  <si>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</si>
  <si>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</si>
  <si>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</si>
  <si>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</si>
  <si>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</si>
  <si>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</si>
  <si>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</si>
  <si>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</si>
  <si>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</si>
  <si>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</si>
  <si>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</si>
  <si>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</si>
  <si>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</si>
  <si>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</si>
  <si>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</si>
  <si>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</si>
  <si>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</si>
  <si>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</si>
  <si>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</si>
  <si>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</si>
  <si>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</si>
  <si>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</si>
  <si>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</si>
  <si>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</si>
  <si>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</si>
  <si>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</si>
  <si>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</si>
  <si>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</si>
  <si>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</si>
  <si>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</si>
  <si>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</si>
  <si>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</si>
  <si>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</si>
  <si>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</si>
  <si>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</si>
  <si>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</si>
  <si>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</si>
  <si>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</si>
  <si>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</si>
  <si>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</si>
  <si>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</si>
  <si>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</si>
  <si>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</si>
  <si>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</si>
  <si>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</si>
  <si>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</si>
  <si>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</si>
  <si>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</si>
  <si>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</si>
  <si>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</si>
  <si>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</si>
  <si>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</si>
  <si>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</si>
  <si>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</si>
  <si>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</si>
  <si>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</si>
  <si>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</si>
  <si>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</si>
  <si>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</si>
  <si>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</si>
  <si>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</si>
  <si>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</si>
  <si>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</si>
  <si>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</si>
  <si>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</si>
  <si>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</si>
  <si>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</si>
  <si>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</si>
  <si>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</si>
  <si>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</si>
  <si>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</si>
  <si>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</si>
  <si>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</si>
  <si>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</si>
  <si>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</si>
  <si>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</si>
  <si>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</si>
  <si>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</si>
  <si>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</si>
  <si>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</si>
  <si>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</si>
  <si>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</si>
  <si>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</si>
  <si>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</si>
  <si>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</si>
  <si>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</si>
  <si>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</si>
  <si>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</si>
  <si>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</si>
  <si>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</si>
  <si>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</si>
  <si>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</si>
  <si>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</si>
  <si>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</si>
  <si>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</si>
  <si>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</si>
  <si>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</si>
  <si>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</si>
  <si>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</si>
  <si>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</si>
  <si>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</si>
  <si>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</si>
  <si>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</si>
  <si>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</si>
  <si>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</si>
  <si>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</si>
  <si>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</si>
  <si>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</si>
  <si>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</si>
  <si>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</si>
  <si>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</si>
  <si>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</si>
  <si>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</si>
  <si>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</si>
  <si>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</si>
  <si>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</si>
  <si>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</si>
  <si>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</si>
  <si>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</si>
  <si>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</si>
  <si>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</si>
  <si>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</si>
  <si>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</si>
  <si>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</si>
  <si>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</si>
  <si>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</si>
  <si>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</si>
  <si>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</si>
  <si>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</si>
  <si>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</si>
  <si>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</si>
  <si>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</si>
  <si>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</si>
  <si>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</si>
  <si>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</si>
  <si>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</si>
  <si>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</si>
  <si>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</si>
  <si>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</si>
  <si>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</si>
  <si>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</si>
  <si>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</si>
  <si>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</si>
  <si>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</si>
  <si>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</si>
  <si>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</si>
  <si>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</si>
  <si>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</si>
  <si>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</si>
  <si>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</si>
  <si>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</si>
  <si>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</si>
  <si>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</si>
  <si>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</si>
  <si>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</si>
  <si>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</si>
  <si>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</si>
  <si>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</si>
  <si>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</si>
  <si>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</si>
  <si>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</si>
  <si>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</si>
  <si>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</si>
  <si>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</si>
  <si>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</si>
  <si>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</si>
  <si>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</si>
  <si>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</si>
  <si>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</si>
  <si>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</si>
  <si>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</si>
  <si>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</si>
  <si>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</si>
  <si>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</si>
  <si>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</si>
  <si>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</si>
  <si>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</si>
  <si>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</si>
  <si>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</si>
  <si>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</si>
  <si>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</si>
  <si>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</si>
  <si>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</si>
  <si>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</si>
  <si>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</si>
  <si>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</si>
  <si>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</si>
  <si>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</si>
  <si>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</si>
  <si>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</si>
  <si>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</si>
  <si>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</si>
  <si>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</si>
  <si>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</si>
  <si>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</si>
  <si>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</si>
  <si>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</si>
  <si>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</si>
  <si>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</si>
  <si>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</si>
  <si>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</si>
  <si>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</si>
  <si>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</si>
  <si>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</si>
  <si>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</si>
  <si>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</si>
  <si>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</si>
  <si>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</si>
  <si>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</si>
  <si>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</si>
  <si>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</si>
  <si>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</si>
  <si>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</si>
  <si>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</si>
  <si>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</si>
  <si>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</si>
  <si>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</si>
  <si>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</si>
  <si>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</si>
  <si>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</si>
  <si>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</si>
  <si>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</si>
  <si>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</si>
  <si>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</si>
  <si>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</si>
  <si>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</si>
  <si>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</si>
  <si>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</si>
  <si>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</si>
  <si>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</si>
  <si>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</si>
  <si>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</si>
  <si>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</si>
  <si>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</si>
  <si>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</si>
  <si>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</si>
  <si>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</si>
  <si>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</si>
  <si>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</si>
  <si>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</si>
  <si>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</si>
  <si>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</si>
  <si>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</si>
  <si>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</si>
  <si>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</si>
  <si>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</si>
  <si>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</si>
  <si>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</si>
  <si>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</si>
  <si>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</si>
  <si>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</si>
  <si>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</si>
  <si>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</si>
  <si>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</si>
  <si>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</si>
  <si>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</si>
  <si>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</si>
  <si>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</si>
  <si>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</si>
  <si>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</si>
  <si>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</si>
  <si>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</si>
  <si>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</si>
  <si>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</si>
  <si>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</si>
  <si>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</si>
  <si>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</si>
  <si>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</si>
  <si>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</si>
  <si>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</si>
  <si>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</si>
  <si>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</si>
  <si>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</si>
  <si>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</si>
  <si>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</si>
  <si>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</si>
  <si>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</si>
  <si>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</si>
  <si>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</si>
  <si>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</si>
  <si>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</si>
  <si>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</si>
  <si>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</si>
  <si>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</si>
  <si>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</si>
  <si>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</si>
  <si>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</si>
  <si>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</si>
  <si>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</si>
  <si>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</si>
  <si>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</si>
  <si>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</si>
  <si>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</si>
  <si>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</si>
  <si>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</si>
  <si>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</si>
  <si>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</si>
  <si>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</si>
  <si>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</si>
  <si>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</si>
  <si>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</si>
  <si>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</si>
  <si>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</si>
  <si>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</si>
  <si>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</si>
  <si>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</si>
  <si>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</si>
  <si>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</si>
  <si>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</si>
  <si>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</si>
  <si>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</si>
  <si>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</si>
  <si>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</si>
  <si>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</si>
  <si>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</si>
  <si>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</si>
  <si>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</si>
  <si>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</si>
  <si>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</si>
  <si>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</si>
  <si>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</si>
  <si>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</si>
  <si>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</si>
  <si>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</si>
  <si>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</si>
  <si>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</si>
  <si>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</si>
  <si>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</si>
  <si>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</si>
  <si>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</si>
  <si>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</si>
  <si>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</si>
  <si>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</si>
  <si>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</si>
  <si>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</si>
  <si>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</si>
  <si>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</si>
  <si>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</si>
  <si>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</si>
  <si>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</si>
  <si>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</si>
  <si>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</si>
  <si>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</si>
  <si>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</si>
  <si>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</si>
  <si>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</si>
  <si>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</si>
  <si>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</si>
  <si>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</si>
  <si>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</si>
  <si>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</si>
  <si>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</si>
  <si>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</si>
  <si>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</si>
  <si>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</si>
  <si>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</si>
  <si>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</si>
  <si>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</si>
  <si>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</si>
  <si>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</si>
  <si>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</si>
  <si>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</si>
  <si>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</si>
  <si>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</si>
  <si>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</si>
  <si>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</si>
  <si>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</si>
  <si>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</si>
  <si>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</si>
  <si>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</si>
  <si>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</si>
  <si>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</si>
  <si>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</si>
  <si>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</si>
  <si>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</si>
  <si>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</si>
  <si>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</si>
  <si>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</si>
  <si>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</si>
  <si>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</si>
  <si>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</si>
  <si>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</si>
  <si>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</si>
  <si>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</si>
  <si>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</si>
  <si>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</si>
  <si>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</si>
  <si>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</si>
  <si>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</si>
  <si>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</si>
  <si>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</si>
  <si>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</si>
  <si>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</si>
  <si>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</si>
  <si>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</si>
  <si>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</si>
  <si>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</si>
  <si>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</si>
  <si>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</si>
  <si>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</si>
  <si>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</si>
  <si>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</si>
  <si>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</si>
  <si>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</si>
  <si>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</si>
  <si>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</si>
  <si>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</si>
  <si>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</si>
  <si>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</si>
  <si>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</si>
  <si>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</si>
  <si>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</si>
  <si>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</si>
  <si>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</si>
  <si>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</si>
  <si>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</si>
  <si>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</si>
  <si>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</si>
  <si>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</si>
  <si>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</si>
  <si>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</si>
  <si>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</si>
  <si>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</si>
  <si>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</si>
  <si>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</si>
  <si>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</si>
  <si>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</si>
  <si>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</si>
  <si>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</si>
  <si>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</si>
  <si>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</si>
  <si>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</si>
  <si>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</si>
  <si>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</si>
  <si>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</si>
  <si>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</si>
  <si>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</si>
  <si>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</si>
  <si>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</si>
  <si>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</si>
  <si>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</si>
  <si>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</si>
  <si>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</si>
  <si>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</si>
  <si>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</si>
  <si>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</si>
  <si>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</si>
  <si>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</si>
  <si>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</si>
  <si>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</si>
  <si>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</si>
  <si>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</si>
  <si>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</si>
  <si>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</si>
  <si>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</si>
  <si>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</si>
  <si>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</si>
  <si>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</si>
  <si>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</si>
  <si>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</si>
  <si>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</si>
  <si>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</si>
  <si>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</si>
  <si>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</si>
  <si>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</si>
  <si>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</si>
  <si>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</si>
  <si>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</si>
  <si>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</si>
  <si>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</si>
  <si>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</si>
  <si>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</si>
  <si>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</si>
  <si>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</si>
  <si>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</si>
  <si>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</si>
  <si>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</si>
  <si>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</si>
  <si>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</si>
  <si>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</si>
  <si>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</si>
  <si>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</si>
  <si>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</si>
  <si>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</si>
  <si>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</si>
  <si>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</si>
  <si>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</si>
  <si>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</si>
  <si>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</si>
  <si>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</si>
  <si>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</si>
  <si>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</si>
  <si>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</si>
  <si>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</si>
  <si>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</si>
  <si>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</si>
  <si>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</si>
  <si>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</si>
  <si>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</si>
  <si>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</si>
  <si>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</si>
  <si>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</si>
  <si>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</si>
  <si>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</si>
  <si>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</si>
  <si>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</si>
  <si>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</si>
  <si>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</si>
  <si>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</si>
  <si>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</si>
  <si>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</si>
  <si>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</si>
  <si>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</si>
  <si>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</si>
  <si>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</si>
  <si>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</si>
  <si>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</si>
  <si>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</si>
  <si>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</si>
  <si>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</si>
  <si>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</si>
  <si>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</si>
  <si>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</si>
  <si>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</si>
  <si>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</si>
  <si>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</si>
  <si>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</si>
  <si>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</si>
  <si>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</si>
  <si>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</si>
  <si>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</si>
  <si>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</si>
  <si>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</si>
  <si>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</si>
  <si>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</si>
  <si>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</si>
  <si>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</si>
  <si>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</si>
  <si>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</si>
  <si>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</si>
  <si>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</si>
  <si>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</si>
  <si>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</si>
  <si>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</si>
  <si>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</si>
  <si>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</si>
  <si>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</si>
  <si>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</si>
  <si>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</si>
  <si>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</si>
  <si>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</si>
  <si>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</si>
  <si>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</si>
  <si>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</si>
  <si>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</si>
  <si>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</si>
  <si>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</si>
  <si>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</si>
  <si>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</si>
  <si>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</si>
  <si>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</si>
  <si>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</si>
  <si>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</si>
  <si>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</si>
  <si>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</si>
  <si>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</si>
  <si>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</si>
  <si>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</si>
  <si>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</si>
  <si>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</si>
  <si>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</si>
  <si>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</si>
  <si>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</si>
  <si>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</si>
  <si>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</si>
  <si>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</si>
  <si>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</si>
  <si>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</si>
  <si>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</si>
  <si>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</si>
  <si>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</si>
  <si>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</si>
  <si>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</si>
  <si>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</si>
  <si>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</si>
  <si>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</si>
  <si>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</si>
  <si>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</si>
  <si>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</si>
  <si>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</si>
  <si>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</si>
  <si>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</si>
  <si>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</si>
  <si>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</si>
  <si>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</si>
  <si>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</si>
  <si>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</si>
  <si>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</si>
  <si>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</si>
  <si>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</si>
  <si>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</si>
  <si>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</si>
  <si>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</si>
  <si>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</si>
  <si>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</si>
  <si>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</si>
  <si>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</si>
  <si>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</si>
  <si>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</si>
  <si>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</si>
  <si>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</si>
  <si>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</si>
  <si>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</si>
  <si>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</si>
  <si>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</si>
  <si>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</si>
  <si>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</si>
  <si>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</si>
  <si>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</si>
  <si>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</si>
  <si>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</si>
  <si>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</si>
  <si>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</si>
  <si>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</si>
  <si>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</si>
  <si>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</si>
  <si>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</si>
  <si>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</si>
  <si>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</si>
  <si>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</si>
  <si>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</si>
  <si>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</si>
  <si>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</si>
  <si>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</si>
  <si>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</si>
  <si>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</si>
  <si>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</si>
  <si>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</si>
  <si>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</si>
  <si>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</si>
  <si>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</si>
  <si>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</si>
  <si>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</si>
  <si>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</si>
  <si>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</si>
  <si>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</si>
  <si>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</si>
  <si>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</si>
  <si>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</si>
  <si>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</si>
  <si>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</si>
  <si>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</si>
  <si>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</si>
  <si>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</si>
  <si>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</si>
  <si>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</si>
  <si>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</si>
  <si>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</si>
  <si>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</si>
  <si>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</si>
  <si>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</si>
  <si>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</si>
  <si>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</si>
  <si>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</si>
  <si>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</si>
  <si>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</si>
  <si>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</si>
  <si>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</si>
  <si>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</si>
  <si>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</si>
  <si>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</si>
  <si>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</si>
  <si>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</si>
  <si>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</si>
  <si>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</si>
  <si>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</si>
  <si>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</si>
  <si>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</si>
  <si>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</si>
  <si>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</si>
  <si>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</si>
  <si>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</si>
  <si>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</si>
  <si>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</si>
  <si>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</si>
  <si>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</si>
  <si>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</si>
  <si>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</si>
  <si>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</si>
  <si>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</si>
  <si>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</si>
  <si>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</si>
  <si>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</si>
  <si>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</si>
  <si>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</si>
  <si>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</si>
  <si>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</si>
  <si>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</si>
  <si>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</si>
  <si>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</si>
  <si>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</si>
  <si>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</si>
  <si>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</si>
  <si>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</si>
  <si>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</si>
  <si>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</si>
  <si>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</si>
  <si>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</si>
  <si>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</si>
  <si>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</si>
  <si>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</si>
  <si>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</si>
  <si>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</si>
  <si>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</si>
  <si>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</si>
  <si>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</si>
  <si>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</si>
  <si>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</si>
  <si>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</si>
  <si>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</si>
  <si>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</si>
  <si>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</si>
  <si>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</si>
  <si>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</si>
  <si>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</si>
  <si>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</si>
  <si>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</si>
  <si>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</si>
  <si>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</si>
  <si>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</si>
  <si>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</si>
  <si>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</si>
  <si>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</si>
  <si>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</si>
  <si>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</si>
  <si>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</si>
  <si>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</si>
  <si>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</si>
  <si>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</si>
  <si>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</si>
  <si>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</si>
  <si>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</si>
  <si>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</si>
  <si>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</si>
  <si>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</si>
  <si>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</si>
  <si>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</si>
  <si>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</si>
  <si>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</si>
  <si>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</si>
  <si>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</si>
  <si>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</si>
  <si>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</si>
  <si>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</si>
  <si>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</si>
  <si>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</si>
  <si>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</si>
  <si>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</si>
  <si>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</si>
  <si>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</si>
  <si>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</si>
  <si>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</si>
  <si>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</si>
  <si>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</si>
  <si>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</si>
  <si>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</si>
  <si>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</si>
  <si>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</si>
  <si>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</si>
  <si>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</si>
  <si>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</si>
  <si>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</si>
  <si>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</si>
  <si>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</si>
  <si>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</si>
  <si>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</si>
  <si>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</si>
  <si>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</si>
  <si>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</si>
  <si>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</si>
  <si>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</si>
  <si>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</si>
  <si>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</si>
  <si>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</si>
  <si>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</si>
  <si>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</si>
  <si>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</si>
  <si>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</si>
  <si>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</si>
  <si>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</si>
  <si>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</si>
  <si>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</si>
  <si>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</si>
  <si>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</si>
  <si>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</si>
  <si>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</si>
  <si>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</si>
  <si>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</si>
  <si>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</si>
  <si>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</si>
  <si>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</si>
  <si>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</si>
  <si>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</si>
  <si>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</si>
  <si>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</si>
  <si>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</si>
  <si>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</si>
  <si>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</si>
  <si>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</si>
  <si>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</si>
  <si>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</si>
  <si>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</si>
  <si>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</si>
  <si>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</si>
  <si>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</si>
  <si>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</si>
  <si>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</si>
  <si>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</si>
  <si>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</si>
  <si>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</si>
  <si>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</si>
  <si>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</si>
  <si>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</si>
  <si>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</si>
  <si>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</si>
  <si>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</si>
  <si>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</si>
  <si>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</si>
  <si>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</si>
  <si>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</si>
  <si>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</si>
  <si>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</si>
  <si>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</si>
  <si>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</si>
  <si>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</si>
  <si>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</si>
  <si>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</si>
  <si>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</si>
  <si>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</si>
  <si>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</si>
  <si>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</si>
  <si>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</si>
  <si>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</si>
  <si>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</si>
  <si>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</si>
  <si>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</si>
  <si>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</si>
  <si>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</si>
  <si>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</si>
  <si>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</si>
  <si>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</si>
  <si>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</si>
  <si>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</si>
  <si>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</si>
  <si>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</si>
  <si>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</si>
  <si>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</si>
  <si>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</si>
  <si>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</si>
  <si>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</si>
  <si>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</si>
  <si>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</si>
  <si>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</si>
  <si>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</si>
  <si>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</si>
  <si>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</si>
  <si>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</si>
  <si>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</si>
  <si>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</si>
  <si>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</si>
  <si>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</si>
  <si>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</si>
  <si>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</si>
  <si>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</si>
  <si>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</si>
  <si>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</si>
  <si>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</si>
  <si>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</si>
  <si>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</si>
  <si>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</si>
  <si>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</si>
  <si>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</si>
  <si>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</si>
  <si>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</si>
  <si>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</si>
  <si>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</si>
  <si>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</si>
  <si>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</si>
  <si>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</si>
  <si>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</si>
  <si>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</si>
  <si>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</si>
  <si>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</si>
  <si>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</si>
  <si>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</si>
  <si>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</si>
  <si>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</si>
  <si>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</si>
  <si>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</si>
  <si>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</si>
  <si>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</si>
  <si>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</si>
  <si>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</si>
  <si>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</si>
  <si>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</si>
  <si>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</si>
  <si>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</si>
  <si>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</si>
  <si>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</si>
  <si>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</si>
  <si>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</si>
  <si>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</si>
  <si>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</si>
  <si>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</si>
  <si>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</si>
  <si>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</si>
  <si>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</si>
  <si>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</si>
  <si>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</si>
  <si>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</si>
  <si>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</si>
  <si>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</si>
  <si>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</si>
  <si>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</si>
  <si>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</si>
  <si>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</si>
  <si>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</si>
  <si>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</si>
  <si>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</si>
  <si>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</si>
  <si>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</si>
  <si>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</si>
  <si>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</si>
  <si>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</si>
  <si>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</si>
  <si>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</si>
  <si>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</si>
  <si>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</si>
  <si>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</si>
  <si>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</si>
  <si>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</si>
  <si>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</si>
  <si>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</si>
  <si>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</si>
  <si>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</si>
  <si>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</si>
  <si>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</si>
  <si>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</si>
  <si>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</si>
  <si>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</si>
  <si>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</si>
  <si>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</si>
  <si>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</si>
  <si>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</si>
  <si>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</si>
  <si>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</si>
  <si>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</si>
  <si>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</si>
  <si>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</si>
  <si>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</si>
  <si>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</si>
  <si>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</si>
  <si>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</si>
  <si>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</si>
  <si>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</si>
  <si>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</si>
  <si>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</si>
  <si>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</si>
  <si>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</si>
  <si>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</si>
  <si>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</si>
  <si>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</si>
  <si>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</si>
  <si>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</si>
  <si>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</si>
  <si>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</si>
  <si>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</si>
  <si>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</si>
  <si>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</si>
  <si>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</si>
  <si>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</si>
  <si>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</si>
  <si>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</si>
  <si>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</si>
  <si>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</si>
  <si>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</si>
  <si>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</si>
  <si>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</si>
  <si>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</si>
  <si>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</si>
  <si>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</si>
  <si>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</si>
  <si>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</si>
  <si>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</si>
  <si>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</si>
  <si>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</si>
  <si>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</si>
  <si>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</si>
  <si>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</si>
  <si>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</si>
  <si>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</si>
  <si>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</si>
  <si>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</si>
  <si>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</si>
  <si>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</si>
  <si>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</si>
  <si>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</si>
  <si>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</si>
  <si>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</si>
  <si>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</si>
  <si>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</si>
  <si>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</si>
  <si>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</si>
  <si>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</si>
  <si>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</si>
  <si>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</si>
  <si>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</si>
  <si>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</si>
  <si>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</si>
  <si>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</si>
  <si>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</si>
  <si>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</si>
  <si>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</si>
  <si>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</si>
  <si>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</si>
  <si>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</si>
  <si>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</si>
  <si>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</si>
  <si>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</si>
  <si>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</si>
  <si>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</si>
  <si>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</si>
  <si>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</si>
  <si>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</si>
  <si>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</si>
  <si>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</si>
  <si>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</si>
  <si>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</si>
  <si>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</si>
  <si>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</si>
  <si>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</si>
  <si>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</si>
  <si>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</si>
  <si>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</si>
  <si>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</si>
  <si>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</si>
  <si>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</si>
  <si>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</si>
  <si>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</si>
  <si>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</si>
  <si>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</si>
  <si>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</si>
  <si>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</si>
  <si>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</si>
  <si>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</si>
  <si>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</si>
  <si>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</si>
  <si>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</si>
  <si>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</si>
  <si>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</si>
  <si>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</si>
  <si>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</si>
  <si>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</si>
  <si>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</si>
  <si>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</si>
  <si>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</si>
  <si>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</si>
  <si>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</si>
  <si>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</si>
  <si>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</si>
  <si>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</si>
  <si>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</si>
  <si>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</si>
  <si>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</si>
  <si>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</si>
  <si>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</si>
  <si>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</si>
  <si>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</si>
  <si>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</si>
  <si>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</si>
  <si>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</si>
  <si>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</si>
  <si>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</si>
  <si>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</si>
  <si>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</si>
  <si>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</si>
  <si>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</si>
  <si>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</si>
  <si>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</si>
  <si>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</si>
  <si>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</si>
  <si>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</si>
  <si>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</si>
  <si>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</si>
  <si>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</si>
  <si>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</si>
  <si>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</si>
  <si>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</si>
  <si>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</si>
  <si>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</si>
  <si>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</si>
  <si>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</si>
  <si>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</si>
  <si>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</si>
  <si>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</si>
  <si>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</si>
  <si>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</si>
  <si>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</si>
  <si>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</si>
  <si>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</si>
  <si>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</si>
  <si>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</si>
  <si>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</si>
  <si>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</si>
  <si>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</si>
  <si>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</si>
  <si>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</si>
  <si>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</si>
  <si>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</si>
  <si>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</si>
  <si>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</si>
  <si>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</si>
  <si>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</si>
  <si>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</si>
  <si>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</si>
  <si>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</si>
  <si>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</si>
  <si>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</si>
  <si>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</si>
  <si>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</si>
  <si>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</si>
  <si>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</si>
  <si>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</si>
  <si>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</si>
  <si>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</si>
  <si>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</si>
  <si>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</si>
  <si>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</si>
  <si>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</si>
  <si>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</si>
  <si>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</si>
  <si>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</si>
  <si>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</si>
  <si>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</si>
  <si>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</si>
  <si>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</si>
  <si>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</si>
  <si>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</si>
  <si>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</si>
  <si>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</si>
  <si>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</si>
  <si>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</si>
  <si>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</si>
  <si>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</si>
  <si>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</si>
  <si>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</si>
  <si>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</si>
  <si>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</si>
  <si>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</si>
  <si>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</si>
  <si>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</si>
  <si>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</si>
  <si>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</si>
  <si>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</si>
  <si>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</si>
  <si>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</si>
  <si>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</si>
  <si>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</si>
  <si>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</si>
  <si>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</si>
  <si>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</si>
  <si>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</si>
  <si>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</si>
  <si>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</si>
  <si>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</si>
  <si>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</si>
  <si>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</si>
  <si>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</si>
  <si>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</si>
  <si>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</si>
  <si>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</si>
  <si>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</si>
  <si>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</si>
  <si>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</si>
  <si>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</si>
  <si>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</si>
  <si>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</si>
  <si>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</si>
  <si>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</si>
  <si>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</si>
  <si>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</si>
  <si>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</si>
  <si>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</si>
  <si>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</si>
  <si>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</si>
  <si>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</si>
  <si>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</si>
  <si>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</si>
  <si>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</si>
  <si>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</si>
  <si>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</si>
  <si>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</si>
  <si>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</si>
  <si>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</si>
  <si>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</si>
  <si>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</si>
  <si>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</si>
  <si>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</si>
  <si>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</si>
  <si>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</si>
  <si>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</si>
  <si>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</si>
  <si>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</si>
  <si>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</si>
  <si>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</si>
  <si>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</si>
  <si>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</si>
  <si>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</si>
  <si>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</si>
  <si>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</si>
  <si>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</si>
  <si>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</si>
  <si>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</si>
  <si>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</si>
  <si>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</si>
  <si>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</si>
  <si>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</si>
  <si>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</si>
  <si>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</si>
  <si>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</si>
  <si>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</si>
  <si>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</si>
  <si>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</si>
  <si>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</si>
  <si>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</si>
  <si>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</si>
  <si>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</si>
  <si>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</si>
  <si>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</si>
  <si>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</si>
  <si>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</si>
  <si>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</si>
  <si>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</si>
  <si>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</si>
  <si>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</si>
  <si>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</si>
  <si>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</si>
  <si>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</si>
  <si>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</si>
  <si>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</si>
  <si>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</si>
  <si>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</si>
  <si>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</si>
  <si>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</si>
  <si>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</si>
  <si>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</si>
  <si>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</si>
  <si>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</si>
  <si>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</si>
  <si>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</si>
  <si>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</si>
  <si>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</si>
  <si>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</si>
  <si>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</si>
  <si>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</si>
  <si>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</si>
  <si>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</si>
  <si>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</si>
  <si>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</si>
  <si>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</si>
  <si>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</si>
  <si>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</si>
  <si>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</si>
  <si>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</si>
  <si>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</si>
  <si>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</si>
  <si>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</si>
  <si>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</si>
  <si>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</si>
  <si>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</si>
  <si>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</si>
  <si>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</si>
  <si>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</si>
  <si>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</si>
  <si>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</si>
  <si>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</si>
  <si>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</si>
  <si>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</si>
  <si>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</si>
  <si>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</si>
  <si>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</si>
  <si>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</si>
  <si>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</si>
  <si>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</si>
  <si>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</si>
  <si>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</si>
  <si>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</si>
  <si>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</si>
  <si>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</si>
  <si>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</si>
  <si>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</si>
  <si>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</si>
  <si>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</si>
  <si>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</si>
  <si>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</si>
  <si>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</si>
  <si>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</si>
  <si>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</si>
  <si>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</si>
  <si>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</si>
  <si>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</si>
  <si>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</si>
  <si>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</si>
  <si>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</si>
  <si>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</si>
  <si>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</si>
  <si>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</si>
  <si>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</si>
  <si>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</si>
  <si>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</si>
  <si>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</si>
  <si>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</si>
  <si>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</si>
  <si>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</si>
  <si>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</si>
  <si>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</si>
  <si>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</si>
  <si>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</si>
  <si>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</si>
  <si>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</si>
  <si>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</si>
  <si>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</si>
  <si>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</si>
  <si>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</si>
  <si>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</si>
  <si>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</si>
  <si>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</si>
  <si>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</si>
  <si>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</si>
  <si>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</si>
  <si>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</si>
  <si>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</si>
  <si>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</si>
  <si>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</si>
  <si>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</si>
  <si>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</si>
  <si>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</si>
  <si>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</si>
  <si>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</si>
  <si>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</si>
  <si>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</si>
  <si>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</si>
  <si>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</si>
  <si>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</si>
  <si>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</si>
  <si>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</si>
  <si>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</si>
  <si>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</si>
  <si>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</si>
  <si>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</si>
  <si>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</si>
  <si>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</si>
  <si>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</si>
  <si>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</si>
  <si>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</si>
  <si>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</si>
  <si>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</si>
  <si>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</si>
  <si>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</si>
  <si>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</si>
  <si>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</si>
  <si>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</si>
  <si>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</si>
  <si>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</si>
  <si>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</si>
  <si>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</si>
  <si>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</si>
  <si>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</si>
  <si>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</si>
  <si>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</si>
  <si>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</si>
  <si>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</si>
  <si>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</si>
  <si>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</si>
  <si>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</si>
  <si>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</si>
  <si>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</si>
  <si>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</si>
  <si>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</si>
  <si>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</si>
  <si>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</si>
  <si>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</si>
  <si>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</si>
  <si>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</si>
  <si>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</si>
  <si>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</si>
  <si>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</si>
  <si>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</si>
  <si>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</si>
  <si>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</si>
  <si>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</si>
  <si>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</si>
  <si>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</si>
  <si>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</si>
  <si>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</si>
  <si>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</si>
  <si>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</si>
  <si>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</si>
  <si>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</si>
  <si>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</si>
  <si>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</si>
  <si>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</si>
  <si>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</si>
  <si>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</si>
  <si>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</si>
  <si>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</si>
  <si>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</si>
  <si>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</si>
  <si>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</si>
  <si>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</si>
  <si>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</si>
  <si>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</si>
  <si>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</si>
  <si>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</si>
  <si>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</si>
  <si>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</si>
  <si>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</si>
  <si>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</si>
  <si>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</si>
  <si>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</si>
  <si>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</si>
  <si>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</si>
  <si>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</si>
  <si>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</si>
  <si>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</si>
  <si>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</si>
  <si>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</si>
  <si>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</si>
  <si>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</si>
  <si>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</si>
  <si>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</si>
  <si>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</si>
  <si>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</si>
  <si>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</si>
  <si>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</si>
  <si>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</si>
  <si>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</si>
  <si>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</si>
  <si>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</si>
  <si>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</si>
  <si>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</si>
  <si>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</si>
  <si>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</si>
  <si>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</si>
  <si>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</si>
  <si>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</si>
  <si>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</si>
  <si>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</si>
  <si>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</si>
  <si>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</si>
  <si>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</si>
  <si>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</si>
  <si>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</si>
  <si>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</si>
  <si>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</si>
  <si>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</si>
  <si>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</si>
  <si>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</si>
  <si>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</si>
  <si>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</si>
  <si>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</si>
  <si>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</si>
  <si>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</si>
  <si>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</si>
  <si>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</si>
  <si>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</si>
  <si>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</si>
  <si>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</si>
  <si>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</si>
  <si>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</si>
  <si>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</si>
  <si>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</si>
  <si>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</si>
  <si>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</si>
  <si>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</si>
  <si>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</si>
  <si>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</si>
  <si>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</si>
  <si>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</si>
  <si>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</si>
  <si>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</si>
  <si>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</si>
  <si>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</si>
  <si>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</si>
  <si>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</si>
  <si>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</si>
  <si>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</si>
  <si>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</si>
  <si>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</si>
  <si>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</si>
  <si>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</si>
  <si>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</si>
  <si>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</si>
  <si>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</si>
  <si>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</si>
  <si>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</si>
  <si>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</si>
  <si>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</si>
  <si>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</si>
  <si>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</si>
  <si>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</si>
  <si>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</si>
  <si>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</si>
  <si>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</si>
  <si>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</si>
  <si>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</si>
  <si>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</si>
  <si>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</si>
  <si>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</si>
  <si>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</si>
  <si>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</si>
  <si>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</si>
  <si>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</si>
  <si>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</si>
  <si>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</si>
  <si>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</si>
  <si>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</si>
  <si>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</si>
  <si>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</si>
  <si>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</si>
  <si>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</si>
  <si>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</si>
  <si>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</si>
  <si>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</si>
  <si>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</si>
  <si>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</si>
  <si>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</si>
  <si>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</si>
  <si>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</si>
  <si>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</si>
  <si>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</si>
  <si>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</si>
  <si>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</si>
  <si>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</si>
  <si>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</si>
  <si>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</si>
  <si>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</si>
  <si>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</si>
  <si>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</si>
  <si>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</si>
  <si>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</si>
  <si>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</si>
  <si>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</si>
  <si>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</si>
  <si>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</si>
  <si>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</si>
  <si>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</si>
  <si>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</si>
  <si>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</si>
  <si>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</si>
  <si>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</si>
  <si>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</si>
  <si>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</si>
  <si>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</si>
  <si>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</si>
  <si>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</si>
  <si>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</si>
  <si>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</si>
  <si>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</si>
  <si>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</si>
  <si>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</si>
  <si>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</si>
  <si>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</si>
  <si>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</si>
  <si>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</si>
  <si>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</si>
  <si>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</si>
  <si>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</si>
  <si>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</si>
  <si>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</si>
  <si>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</si>
  <si>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</si>
  <si>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</si>
  <si>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</si>
  <si>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</si>
  <si>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</si>
  <si>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</si>
  <si>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</si>
  <si>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</si>
  <si>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</si>
  <si>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</si>
  <si>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</si>
  <si>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</si>
  <si>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</si>
  <si>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</si>
  <si>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</si>
  <si>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</si>
  <si>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</si>
  <si>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</si>
  <si>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</si>
  <si>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</si>
  <si>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</si>
  <si>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</si>
  <si>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</si>
  <si>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</si>
  <si>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</si>
  <si>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</si>
  <si>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</si>
  <si>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</si>
  <si>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</si>
  <si>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</si>
  <si>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</si>
  <si>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</si>
  <si>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</si>
  <si>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</si>
  <si>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</si>
  <si>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</si>
  <si>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</si>
  <si>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</si>
  <si>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</si>
  <si>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</si>
  <si>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</si>
  <si>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</si>
  <si>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</si>
  <si>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</si>
  <si>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</si>
  <si>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</si>
  <si>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</si>
  <si>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</si>
  <si>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</si>
  <si>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</si>
  <si>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</si>
  <si>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</si>
  <si>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</si>
  <si>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</si>
  <si>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</si>
  <si>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</si>
  <si>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</si>
  <si>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</si>
  <si>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</si>
  <si>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</si>
  <si>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</si>
  <si>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</si>
  <si>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</si>
  <si>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</si>
  <si>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</si>
  <si>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</si>
  <si>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</si>
  <si>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</si>
  <si>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</si>
  <si>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</si>
  <si>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</si>
  <si>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</si>
  <si>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</si>
  <si>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</si>
  <si>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</si>
  <si>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</si>
  <si>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</si>
  <si>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</si>
  <si>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</si>
  <si>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</si>
  <si>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</si>
  <si>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</si>
  <si>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</si>
  <si>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</si>
  <si>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</si>
  <si>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</si>
  <si>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</si>
  <si>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</si>
  <si>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</si>
  <si>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</si>
  <si>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</si>
  <si>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</si>
  <si>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</si>
  <si>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</si>
  <si>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</si>
  <si>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</si>
  <si>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</si>
  <si>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</si>
  <si>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</si>
  <si>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</si>
  <si>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</si>
  <si>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</si>
  <si>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</si>
  <si>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</si>
  <si>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</si>
  <si>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</si>
  <si>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</si>
  <si>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</si>
  <si>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</si>
  <si>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</si>
  <si>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</si>
  <si>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</si>
  <si>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</si>
  <si>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</si>
  <si>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</si>
  <si>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</si>
  <si>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</si>
  <si>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</si>
  <si>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</si>
  <si>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</si>
  <si>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</si>
  <si>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</si>
  <si>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</si>
  <si>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</si>
  <si>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</si>
  <si>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</si>
  <si>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</si>
  <si>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</si>
  <si>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</si>
  <si>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</si>
  <si>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</si>
  <si>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</si>
  <si>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</si>
  <si>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</si>
  <si>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</si>
  <si>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</si>
  <si>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</si>
  <si>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</si>
  <si>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</si>
  <si>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</si>
  <si>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</si>
  <si>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</si>
  <si>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</si>
  <si>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</si>
  <si>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</si>
  <si>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</si>
  <si>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</si>
  <si>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</si>
  <si>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</si>
  <si>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</si>
  <si>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</si>
  <si>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</si>
  <si>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</si>
  <si>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</si>
  <si>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</si>
  <si>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</si>
  <si>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</si>
  <si>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</si>
  <si>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</si>
  <si>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</si>
  <si>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</si>
  <si>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</si>
  <si>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</si>
  <si>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</si>
  <si>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</si>
  <si>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</si>
  <si>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</si>
  <si>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</si>
  <si>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</si>
  <si>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</si>
  <si>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</si>
  <si>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</si>
  <si>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</si>
  <si>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</si>
  <si>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</si>
  <si>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</si>
  <si>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</si>
  <si>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</si>
  <si>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</si>
  <si>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</si>
  <si>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</si>
  <si>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</si>
  <si>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</si>
  <si>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</si>
  <si>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</si>
  <si>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</si>
  <si>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</si>
  <si>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</si>
  <si>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</si>
  <si>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</si>
  <si>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</si>
  <si>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</si>
  <si>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</si>
  <si>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</si>
  <si>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</si>
  <si>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</si>
  <si>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</si>
  <si>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</si>
  <si>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</si>
  <si>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</si>
  <si>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</si>
  <si>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</si>
  <si>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</si>
  <si>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</si>
  <si>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</si>
  <si>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</si>
  <si>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</si>
  <si>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</si>
  <si>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</si>
  <si>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</si>
  <si>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</si>
  <si>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</si>
  <si>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</si>
  <si>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</si>
  <si>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</si>
  <si>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</si>
  <si>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</si>
  <si>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</si>
  <si>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</si>
  <si>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</si>
  <si>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</si>
  <si>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</si>
  <si>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</si>
  <si>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</si>
  <si>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</si>
  <si>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</si>
  <si>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</si>
  <si>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</si>
  <si>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</si>
  <si>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</si>
  <si>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</si>
  <si>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</si>
  <si>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</si>
  <si>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</si>
  <si>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</si>
  <si>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</si>
  <si>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</si>
  <si>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</si>
  <si>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</si>
  <si>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</si>
  <si>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</si>
  <si>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</si>
  <si>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</si>
  <si>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</si>
  <si>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</si>
  <si>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</si>
  <si>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</si>
  <si>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</si>
  <si>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</si>
  <si>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</si>
  <si>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</si>
  <si>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</si>
  <si>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</si>
  <si>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</si>
  <si>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</si>
  <si>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</si>
  <si>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</si>
  <si>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</si>
  <si>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</si>
  <si>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</si>
  <si>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</si>
  <si>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</si>
  <si>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</si>
  <si>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</si>
  <si>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</si>
  <si>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</si>
  <si>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</si>
  <si>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</si>
  <si>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</si>
  <si>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</si>
  <si>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</si>
  <si>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</si>
  <si>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</si>
  <si>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</si>
  <si>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</si>
  <si>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</si>
  <si>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</si>
  <si>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</si>
  <si>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</si>
  <si>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</si>
  <si>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</si>
  <si>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</si>
  <si>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</si>
  <si>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</si>
  <si>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</si>
  <si>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</si>
  <si>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</si>
  <si>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</si>
  <si>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</si>
  <si>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</si>
  <si>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</si>
  <si>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</si>
  <si>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</si>
  <si>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</si>
  <si>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</si>
  <si>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</si>
  <si>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</si>
  <si>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</si>
  <si>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</si>
  <si>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</si>
  <si>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</si>
  <si>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</si>
  <si>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</si>
  <si>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</si>
  <si>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</si>
  <si>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</si>
  <si>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</si>
  <si>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</si>
  <si>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</si>
  <si>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</si>
  <si>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</si>
  <si>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</si>
  <si>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</si>
  <si>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</si>
  <si>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</si>
  <si>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</si>
  <si>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</si>
  <si>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</si>
  <si>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</si>
  <si>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</si>
  <si>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</si>
  <si>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</si>
  <si>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</si>
  <si>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</si>
  <si>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</si>
  <si>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</si>
  <si>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</si>
  <si>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</si>
  <si>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</si>
  <si>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</si>
  <si>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</si>
  <si>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</si>
  <si>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</si>
  <si>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</si>
  <si>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</si>
  <si>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</si>
  <si>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</si>
  <si>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</si>
  <si>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</si>
  <si>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</si>
  <si>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</si>
  <si>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</si>
  <si>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</si>
  <si>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</si>
  <si>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</si>
  <si>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</si>
  <si>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</si>
  <si>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</si>
  <si>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</si>
  <si>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</si>
  <si>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</si>
  <si>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</si>
  <si>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</si>
  <si>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</si>
  <si>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</si>
  <si>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</si>
  <si>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</si>
  <si>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</si>
  <si>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</si>
  <si>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</si>
  <si>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</si>
  <si>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</si>
  <si>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</si>
  <si>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</si>
  <si>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</si>
  <si>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</si>
  <si>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</si>
  <si>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</si>
  <si>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</si>
  <si>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</si>
  <si>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</si>
  <si>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</si>
  <si>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</si>
  <si>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</si>
  <si>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</si>
  <si>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</si>
  <si>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</si>
  <si>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</si>
  <si>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</si>
  <si>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</si>
  <si>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</si>
  <si>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</si>
  <si>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</si>
  <si>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</si>
  <si>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</si>
  <si>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</si>
  <si>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</si>
  <si>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</si>
  <si>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</si>
  <si>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</si>
  <si>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</si>
  <si>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</si>
  <si>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</si>
  <si>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</si>
  <si>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</si>
  <si>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</si>
  <si>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</si>
  <si>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</si>
  <si>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</si>
  <si>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</si>
  <si>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</si>
  <si>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</si>
  <si>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</si>
  <si>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</si>
  <si>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</si>
  <si>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</si>
  <si>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</si>
  <si>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</si>
  <si>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</si>
  <si>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</si>
  <si>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</si>
  <si>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</si>
  <si>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</si>
  <si>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</si>
  <si>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</si>
  <si>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</si>
  <si>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</si>
  <si>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</si>
  <si>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</si>
  <si>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</si>
  <si>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</si>
  <si>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</si>
  <si>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</si>
  <si>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</si>
  <si>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</si>
  <si>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</si>
  <si>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</si>
  <si>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</si>
  <si>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</si>
  <si>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</si>
  <si>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</si>
  <si>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</si>
  <si>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</si>
  <si>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</si>
  <si>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</si>
  <si>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</si>
  <si>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</si>
  <si>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</si>
  <si>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</si>
  <si>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</si>
  <si>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</si>
  <si>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</si>
  <si>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</si>
  <si>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</si>
  <si>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</si>
  <si>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</si>
  <si>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</si>
  <si>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</si>
  <si>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</si>
  <si>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</si>
  <si>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</si>
  <si>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</si>
  <si>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</si>
  <si>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</si>
  <si>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</si>
  <si>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</si>
  <si>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</si>
  <si>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</si>
  <si>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</si>
  <si>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</si>
  <si>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</si>
  <si>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</si>
  <si>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</si>
  <si>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</si>
  <si>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</si>
  <si>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</si>
  <si>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</si>
  <si>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</si>
  <si>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</si>
  <si>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</si>
  <si>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</si>
  <si>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</si>
  <si>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</si>
  <si>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</si>
  <si>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</si>
  <si>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</si>
  <si>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</si>
  <si>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</si>
  <si>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</si>
  <si>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</si>
  <si>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</si>
  <si>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</si>
  <si>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</si>
  <si>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</si>
  <si>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</si>
  <si>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</si>
  <si>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</si>
  <si>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</si>
  <si>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</si>
  <si>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</si>
  <si>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</si>
  <si>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</si>
  <si>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</si>
  <si>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</si>
  <si>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</si>
  <si>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</si>
  <si>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</si>
  <si>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</si>
  <si>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</si>
  <si>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</si>
  <si>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</si>
  <si>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</si>
  <si>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</si>
  <si>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</si>
  <si>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</si>
  <si>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</si>
  <si>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</si>
  <si>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</si>
  <si>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</si>
  <si>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</si>
  <si>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</si>
  <si>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</si>
  <si>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</si>
  <si>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</si>
  <si>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</si>
  <si>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</si>
  <si>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</si>
  <si>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</si>
  <si>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</si>
  <si>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</si>
  <si>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</si>
  <si>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</si>
  <si>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</si>
  <si>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</si>
  <si>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</si>
  <si>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</si>
  <si>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</si>
  <si>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</si>
  <si>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</si>
  <si>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</si>
  <si>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</si>
  <si>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</si>
  <si>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</si>
  <si>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</si>
  <si>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</si>
  <si>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</si>
  <si>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</si>
  <si>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</si>
  <si>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</si>
  <si>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</si>
  <si>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</si>
  <si>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</si>
  <si>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</si>
  <si>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</si>
  <si>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</si>
  <si>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</si>
  <si>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</si>
  <si>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</si>
  <si>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</si>
  <si>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</si>
  <si>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</si>
  <si>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</si>
  <si>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</si>
  <si>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</si>
  <si>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</si>
  <si>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</si>
  <si>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</si>
  <si>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</si>
  <si>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</si>
  <si>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</si>
  <si>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</si>
  <si>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</si>
  <si>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</si>
  <si>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</si>
  <si>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</si>
  <si>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</si>
  <si>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</si>
  <si>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</si>
  <si>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</si>
  <si>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</si>
  <si>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</si>
  <si>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</si>
  <si>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</si>
  <si>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</si>
  <si>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</si>
  <si>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</si>
  <si>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</si>
  <si>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</si>
  <si>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</si>
  <si>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</si>
  <si>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</si>
  <si>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</si>
  <si>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</si>
  <si>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</si>
  <si>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</si>
  <si>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</si>
  <si>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</si>
  <si>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</si>
  <si>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</si>
  <si>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</si>
  <si>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</si>
  <si>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</si>
  <si>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</si>
  <si>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</si>
  <si>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</si>
  <si>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</si>
  <si>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</si>
  <si>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</si>
  <si>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</si>
  <si>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</si>
  <si>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</si>
  <si>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</si>
  <si>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</si>
  <si>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</si>
  <si>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</si>
  <si>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</si>
  <si>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</si>
  <si>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</si>
  <si>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</si>
  <si>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</si>
  <si>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</si>
  <si>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</si>
  <si>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</si>
  <si>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</si>
  <si>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</si>
  <si>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</si>
  <si>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</si>
  <si>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</si>
  <si>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</si>
  <si>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</si>
  <si>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</si>
  <si>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</si>
  <si>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</si>
  <si>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</si>
  <si>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</si>
  <si>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</si>
  <si>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</si>
  <si>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</si>
  <si>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</si>
  <si>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</si>
  <si>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</si>
  <si>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</si>
  <si>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</si>
  <si>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</si>
  <si>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</si>
  <si>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</si>
  <si>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</si>
  <si>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</si>
  <si>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</si>
  <si>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</si>
  <si>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</si>
  <si>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</si>
  <si>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</si>
  <si>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</si>
  <si>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</si>
  <si>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</si>
  <si>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</si>
  <si>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</si>
  <si>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</si>
  <si>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</si>
  <si>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</si>
  <si>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</si>
  <si>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</si>
  <si>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</si>
  <si>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</si>
  <si>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</si>
  <si>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</si>
  <si>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</si>
  <si>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</si>
  <si>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</si>
  <si>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</si>
  <si>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</si>
  <si>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</si>
  <si>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</si>
  <si>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</si>
  <si>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</si>
  <si>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</si>
  <si>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</si>
  <si>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</si>
  <si>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</si>
  <si>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</si>
  <si>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</si>
  <si>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</si>
  <si>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</si>
  <si>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</si>
  <si>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</si>
  <si>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</si>
  <si>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</si>
  <si>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</si>
  <si>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</si>
  <si>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</si>
  <si>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</si>
  <si>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</si>
  <si>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</si>
  <si>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</si>
  <si>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</si>
  <si>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</si>
  <si>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</si>
  <si>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</si>
  <si>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</si>
  <si>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</si>
  <si>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</si>
  <si>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</si>
  <si>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</si>
  <si>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</si>
  <si>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</si>
  <si>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</si>
  <si>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</si>
  <si>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</si>
  <si>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</si>
  <si>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</si>
  <si>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</si>
  <si>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</si>
  <si>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</si>
  <si>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</si>
  <si>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</si>
  <si>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</si>
  <si>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</si>
  <si>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</si>
  <si>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</si>
  <si>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</si>
  <si>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</si>
  <si>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</si>
  <si>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</si>
  <si>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</si>
  <si>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</si>
  <si>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</si>
  <si>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</si>
  <si>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</si>
  <si>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</si>
  <si>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</si>
  <si>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</si>
  <si>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</si>
  <si>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</si>
  <si>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</si>
  <si>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</si>
  <si>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</si>
  <si>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</si>
  <si>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</si>
  <si>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</si>
  <si>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</si>
  <si>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</si>
  <si>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</si>
  <si>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</si>
  <si>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</si>
  <si>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</si>
  <si>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</si>
  <si>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</si>
  <si>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</si>
  <si>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</si>
  <si>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</si>
  <si>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</si>
  <si>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</si>
  <si>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</si>
  <si>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</si>
  <si>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</si>
  <si>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</si>
  <si>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</si>
  <si>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</si>
  <si>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</si>
  <si>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</si>
  <si>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</si>
  <si>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</si>
  <si>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</si>
  <si>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</si>
  <si>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</si>
  <si>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</si>
  <si>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</si>
  <si>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</si>
  <si>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</si>
  <si>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</si>
  <si>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</si>
  <si>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</si>
  <si>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</si>
  <si>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</si>
  <si>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</si>
  <si>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</si>
  <si>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</si>
  <si>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</si>
  <si>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</si>
  <si>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</si>
  <si>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</si>
  <si>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</si>
  <si>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</si>
  <si>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</si>
  <si>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</si>
  <si>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</si>
  <si>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</si>
  <si>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</si>
  <si>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</si>
  <si>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</si>
  <si>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</si>
  <si>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</si>
  <si>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</si>
  <si>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</si>
  <si>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</si>
  <si>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</si>
  <si>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</si>
  <si>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</si>
  <si>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</si>
  <si>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</si>
  <si>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</si>
  <si>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</si>
  <si>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</si>
  <si>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</si>
  <si>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</si>
  <si>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</si>
  <si>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</si>
  <si>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</si>
  <si>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</si>
  <si>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</si>
  <si>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</si>
  <si>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</si>
  <si>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</si>
  <si>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</si>
  <si>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</si>
  <si>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</si>
  <si>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</si>
  <si>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</si>
  <si>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</si>
  <si>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</si>
  <si>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</si>
  <si>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</si>
  <si>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</si>
  <si>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</si>
  <si>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</si>
  <si>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</si>
  <si>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</si>
  <si>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</si>
  <si>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</si>
  <si>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</si>
  <si>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</si>
  <si>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</si>
  <si>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</si>
  <si>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</si>
  <si>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</si>
  <si>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</si>
  <si>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</si>
  <si>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</si>
  <si>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</si>
  <si>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</si>
  <si>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</si>
  <si>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</si>
  <si>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</si>
  <si>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</si>
  <si>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</si>
  <si>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</si>
  <si>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</si>
  <si>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</si>
  <si>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</si>
  <si>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</si>
  <si>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</si>
  <si>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</si>
  <si>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</si>
  <si>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</si>
  <si>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</si>
  <si>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</si>
  <si>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</si>
  <si>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</si>
  <si>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</si>
  <si>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</si>
  <si>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</si>
  <si>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</si>
  <si>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</si>
  <si>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</si>
  <si>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</si>
  <si>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</si>
  <si>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</si>
  <si>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</si>
  <si>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</si>
  <si>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</si>
  <si>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</si>
  <si>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</si>
  <si>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</si>
  <si>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</si>
  <si>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</si>
  <si>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</si>
  <si>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</si>
  <si>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</si>
  <si>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</si>
  <si>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</si>
  <si>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</si>
  <si>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</si>
  <si>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</si>
  <si>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</si>
  <si>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</si>
  <si>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</si>
  <si>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</si>
  <si>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</si>
  <si>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</si>
  <si>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</si>
  <si>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</si>
  <si>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</si>
  <si>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</si>
  <si>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</si>
  <si>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</si>
  <si>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</si>
  <si>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</si>
  <si>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</si>
  <si>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</si>
  <si>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</si>
  <si>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</si>
  <si>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</si>
  <si>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</si>
  <si>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</si>
  <si>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</si>
  <si>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</si>
  <si>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</si>
  <si>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</si>
  <si>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</si>
  <si>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</si>
  <si>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</si>
  <si>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</si>
  <si>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</si>
  <si>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</si>
  <si>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</si>
  <si>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</si>
  <si>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</si>
  <si>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</si>
  <si>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</si>
  <si>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</si>
  <si>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</si>
  <si>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</si>
  <si>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</si>
  <si>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</si>
  <si>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</si>
  <si>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</si>
  <si>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</si>
  <si>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</si>
  <si>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</si>
  <si>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</si>
  <si>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</si>
  <si>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</si>
  <si>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</si>
  <si>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</si>
  <si>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</si>
  <si>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</si>
  <si>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</si>
  <si>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</si>
  <si>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</si>
  <si>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</si>
  <si>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</si>
  <si>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</si>
  <si>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</si>
  <si>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</si>
  <si>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</si>
  <si>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</si>
  <si>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</si>
  <si>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</si>
  <si>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</si>
  <si>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</si>
  <si>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</si>
  <si>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</si>
  <si>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</si>
  <si>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</si>
  <si>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</si>
  <si>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</si>
  <si>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</si>
  <si>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</si>
  <si>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</si>
  <si>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</si>
  <si>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</si>
  <si>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</si>
  <si>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</si>
  <si>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</si>
  <si>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</si>
  <si>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</si>
  <si>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</si>
  <si>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</si>
  <si>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</si>
  <si>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</si>
  <si>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</si>
  <si>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</si>
  <si>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</si>
  <si>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</si>
  <si>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</si>
  <si>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</si>
  <si>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</si>
  <si>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</si>
  <si>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</si>
  <si>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</si>
  <si>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</si>
  <si>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</si>
  <si>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</si>
  <si>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</si>
  <si>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</si>
  <si>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</si>
  <si>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</si>
  <si>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</si>
  <si>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</si>
  <si>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</si>
  <si>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</si>
  <si>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</si>
  <si>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</si>
  <si>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</si>
  <si>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</si>
  <si>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</si>
  <si>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</si>
  <si>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</si>
  <si>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</si>
  <si>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</si>
  <si>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</si>
  <si>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</si>
  <si>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</si>
  <si>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</si>
  <si>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</si>
  <si>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</si>
  <si>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</si>
  <si>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</si>
  <si>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</si>
  <si>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</si>
  <si>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</si>
  <si>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</si>
  <si>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</si>
  <si>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</si>
  <si>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</si>
  <si>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</si>
  <si>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</si>
  <si>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</si>
  <si>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</si>
  <si>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</si>
  <si>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</si>
  <si>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</si>
  <si>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</si>
  <si>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</si>
  <si>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</si>
  <si>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</si>
  <si>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</si>
  <si>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</si>
  <si>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</si>
  <si>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</si>
  <si>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</si>
  <si>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</si>
  <si>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</si>
  <si>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</si>
  <si>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</si>
  <si>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</si>
  <si>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</si>
  <si>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</si>
  <si>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</si>
  <si>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</si>
  <si>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</si>
  <si>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</si>
  <si>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</si>
  <si>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</si>
  <si>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</si>
  <si>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</si>
  <si>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</si>
  <si>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</si>
  <si>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</si>
  <si>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</si>
  <si>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</si>
  <si>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</si>
  <si>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</si>
  <si>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</si>
  <si>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</si>
  <si>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</si>
  <si>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</si>
  <si>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</si>
  <si>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</si>
  <si>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</si>
  <si>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</si>
  <si>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</si>
  <si>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</si>
  <si>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</si>
  <si>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</si>
  <si>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</si>
  <si>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</si>
  <si>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</si>
  <si>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</si>
  <si>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</si>
  <si>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</si>
  <si>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</si>
  <si>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</si>
  <si>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</si>
  <si>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</si>
  <si>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</si>
  <si>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</si>
  <si>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</si>
  <si>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</si>
  <si>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</si>
  <si>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</si>
  <si>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</si>
  <si>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</si>
  <si>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</si>
  <si>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</si>
  <si>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</si>
  <si>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</si>
  <si>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</si>
  <si>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</si>
  <si>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</si>
  <si>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</si>
  <si>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</si>
  <si>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</si>
  <si>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</si>
  <si>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</si>
  <si>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</si>
  <si>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</si>
  <si>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</si>
  <si>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</si>
  <si>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</si>
  <si>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</si>
  <si>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</si>
  <si>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</si>
  <si>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</si>
  <si>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</si>
  <si>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</si>
  <si>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</si>
  <si>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</si>
  <si>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</si>
  <si>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</si>
  <si>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</si>
  <si>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</si>
  <si>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</si>
  <si>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</si>
  <si>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</si>
  <si>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</si>
  <si>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</si>
  <si>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</si>
  <si>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</si>
  <si>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</si>
  <si>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</si>
  <si>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</si>
  <si>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</si>
  <si>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</si>
  <si>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</si>
  <si>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</si>
  <si>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</si>
  <si>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</si>
  <si>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</si>
  <si>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</si>
  <si>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</si>
  <si>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</si>
  <si>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</si>
  <si>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</si>
  <si>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</si>
  <si>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</si>
  <si>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</si>
  <si>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</si>
  <si>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</si>
  <si>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</si>
  <si>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</si>
  <si>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</si>
  <si>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</si>
  <si>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</si>
  <si>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</si>
  <si>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</si>
  <si>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</si>
  <si>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</si>
  <si>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</si>
  <si>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</si>
  <si>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</si>
  <si>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</si>
  <si>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</si>
  <si>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</si>
  <si>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</si>
  <si>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</si>
  <si>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</si>
  <si>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</si>
  <si>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</si>
  <si>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</si>
  <si>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</si>
  <si>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</si>
  <si>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</si>
  <si>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</si>
  <si>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</si>
  <si>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</si>
  <si>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</si>
  <si>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</si>
  <si>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</si>
  <si>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</si>
  <si>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</si>
  <si>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</si>
  <si>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</si>
  <si>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</si>
  <si>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</si>
  <si>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</si>
  <si>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</si>
  <si>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</si>
  <si>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</si>
  <si>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</si>
  <si>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</si>
  <si>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</si>
  <si>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</si>
  <si>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</si>
  <si>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</si>
  <si>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</si>
  <si>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</si>
  <si>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</si>
  <si>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</si>
  <si>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</si>
  <si>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</si>
  <si>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</si>
  <si>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</si>
  <si>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</si>
  <si>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</si>
  <si>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</si>
  <si>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</si>
  <si>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</si>
  <si>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</si>
  <si>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</si>
  <si>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</si>
  <si>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</si>
  <si>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</si>
  <si>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</si>
  <si>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</si>
  <si>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</si>
  <si>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</si>
  <si>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</si>
  <si>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</si>
  <si>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</si>
  <si>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</si>
  <si>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</si>
  <si>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</si>
  <si>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</si>
  <si>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</si>
  <si>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</si>
  <si>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</si>
  <si>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</si>
  <si>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</si>
  <si>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</si>
  <si>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</si>
  <si>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</si>
  <si>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</si>
  <si>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</si>
  <si>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</si>
  <si>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</si>
  <si>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</si>
  <si>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</si>
  <si>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</si>
  <si>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</si>
  <si>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</si>
  <si>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</si>
  <si>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</si>
  <si>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</si>
  <si>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</si>
  <si>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</si>
  <si>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</si>
  <si>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</si>
  <si>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</si>
  <si>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</si>
  <si>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</si>
  <si>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</si>
  <si>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</si>
  <si>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</si>
  <si>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</si>
  <si>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</si>
  <si>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</si>
  <si>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</si>
  <si>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</si>
  <si>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</si>
  <si>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</si>
  <si>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</si>
  <si>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</si>
  <si>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</si>
  <si>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</si>
  <si>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</si>
  <si>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</si>
  <si>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</si>
  <si>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</si>
  <si>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</si>
  <si>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</si>
  <si>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</si>
  <si>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</si>
  <si>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</si>
  <si>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</si>
  <si>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</si>
  <si>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</si>
  <si>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</si>
  <si>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</si>
  <si>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</si>
  <si>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</si>
  <si>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</si>
  <si>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</si>
  <si>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</si>
  <si>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</si>
  <si>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</si>
  <si>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</si>
  <si>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</si>
  <si>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</si>
  <si>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</si>
  <si>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</si>
  <si>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</si>
  <si>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</si>
  <si>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</si>
  <si>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</si>
  <si>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</si>
  <si>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</si>
  <si>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</si>
  <si>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</si>
  <si>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</si>
  <si>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</si>
  <si>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</si>
  <si>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</si>
  <si>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</si>
  <si>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</si>
  <si>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</si>
  <si>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</si>
  <si>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</si>
  <si>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</si>
  <si>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</si>
  <si>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</si>
  <si>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</si>
  <si>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</si>
  <si>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</si>
  <si>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</si>
  <si>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</si>
  <si>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</si>
  <si>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</si>
  <si>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</si>
  <si>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</si>
  <si>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</si>
  <si>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</si>
  <si>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</si>
  <si>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</si>
  <si>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</si>
  <si>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</si>
  <si>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</si>
  <si>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</si>
  <si>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</si>
  <si>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</si>
  <si>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</si>
  <si>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</si>
  <si>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</si>
  <si>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</si>
  <si>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</si>
  <si>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</si>
  <si>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</si>
  <si>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</si>
  <si>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</si>
  <si>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</si>
  <si>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</si>
  <si>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</si>
  <si>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</si>
  <si>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</si>
  <si>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</si>
  <si>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</si>
  <si>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</si>
  <si>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</si>
  <si>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</si>
  <si>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</si>
  <si>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</si>
  <si>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</si>
  <si>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</si>
  <si>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</si>
  <si>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</si>
  <si>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</si>
  <si>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</si>
  <si>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</si>
  <si>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</si>
  <si>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</si>
  <si>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</si>
  <si>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</si>
  <si>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</si>
  <si>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</si>
  <si>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</si>
  <si>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</si>
  <si>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</si>
  <si>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</si>
  <si>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</si>
  <si>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</si>
  <si>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</si>
  <si>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</si>
  <si>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</si>
  <si>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</si>
  <si>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</si>
  <si>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</si>
  <si>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</si>
  <si>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</si>
  <si>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</si>
  <si>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</si>
  <si>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</si>
  <si>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</si>
  <si>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</si>
  <si>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</si>
  <si>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</si>
  <si>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</si>
  <si>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</si>
  <si>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</si>
  <si>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</si>
  <si>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</si>
  <si>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</si>
  <si>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</si>
  <si>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</si>
  <si>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</si>
  <si>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</si>
  <si>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</si>
  <si>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</si>
  <si>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</si>
  <si>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</si>
  <si>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</si>
  <si>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</si>
  <si>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</si>
  <si>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</si>
  <si>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</si>
  <si>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</si>
  <si>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</si>
  <si>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</si>
  <si>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</si>
  <si>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</si>
  <si>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</si>
  <si>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</si>
  <si>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</si>
  <si>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</si>
  <si>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</si>
  <si>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</si>
  <si>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</si>
  <si>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</si>
  <si>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</si>
  <si>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</si>
  <si>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</si>
  <si>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</si>
  <si>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</si>
  <si>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</si>
  <si>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</si>
  <si>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</si>
  <si>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</si>
  <si>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</si>
  <si>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</si>
  <si>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</si>
  <si>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</si>
  <si>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</si>
  <si>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</si>
  <si>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</si>
  <si>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</si>
  <si>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</si>
  <si>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</si>
  <si>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</si>
  <si>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</si>
  <si>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</si>
  <si>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</si>
  <si>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</si>
  <si>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</si>
  <si>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</si>
  <si>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</si>
  <si>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</si>
  <si>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</si>
  <si>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</si>
  <si>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</si>
  <si>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</si>
  <si>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</si>
  <si>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</si>
  <si>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</si>
  <si>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</si>
  <si>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</si>
  <si>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</si>
  <si>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</si>
  <si>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</si>
  <si>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</si>
  <si>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</si>
  <si>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</si>
  <si>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</si>
  <si>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</si>
  <si>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</si>
  <si>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</si>
  <si>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</si>
  <si>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</si>
  <si>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</si>
  <si>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</si>
  <si>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</si>
  <si>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</si>
  <si>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</si>
  <si>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</si>
  <si>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</si>
  <si>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</si>
  <si>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</si>
  <si>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</si>
  <si>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</si>
  <si>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</si>
  <si>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</si>
  <si>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</si>
  <si>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</si>
  <si>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</si>
  <si>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</si>
  <si>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</si>
  <si>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</si>
  <si>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</si>
  <si>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</si>
  <si>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</si>
  <si>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</si>
  <si>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</si>
  <si>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</si>
  <si>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</si>
  <si>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</si>
  <si>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</si>
  <si>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</si>
  <si>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</si>
  <si>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</si>
  <si>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</si>
  <si>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</si>
  <si>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</si>
  <si>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</si>
  <si>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</si>
  <si>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</si>
  <si>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</si>
  <si>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</si>
  <si>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</si>
  <si>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</si>
  <si>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</si>
  <si>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</si>
  <si>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</si>
  <si>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</si>
  <si>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</si>
  <si>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</si>
  <si>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</si>
  <si>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</si>
  <si>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</si>
  <si>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</si>
  <si>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</si>
  <si>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</si>
  <si>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</si>
  <si>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</si>
  <si>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</si>
  <si>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</si>
  <si>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</si>
  <si>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</si>
  <si>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</si>
  <si>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</si>
  <si>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</si>
  <si>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</si>
  <si>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</si>
  <si>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</si>
  <si>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</si>
  <si>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</si>
  <si>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</si>
  <si>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</si>
  <si>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</si>
  <si>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</si>
  <si>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</si>
  <si>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</si>
  <si>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</si>
  <si>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</si>
  <si>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</si>
  <si>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</si>
  <si>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</si>
  <si>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</si>
  <si>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</si>
  <si>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</si>
  <si>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</si>
  <si>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</si>
  <si>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</si>
  <si>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</si>
  <si>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</si>
  <si>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</si>
  <si>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</si>
  <si>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</si>
  <si>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</si>
  <si>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</si>
  <si>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</si>
  <si>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</si>
  <si>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</si>
  <si>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</si>
  <si>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</si>
  <si>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</si>
  <si>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</si>
  <si>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</si>
  <si>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</si>
  <si>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</si>
  <si>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</si>
  <si>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</si>
  <si>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</si>
  <si>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</si>
  <si>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</si>
  <si>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</si>
  <si>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</si>
  <si>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</si>
  <si>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</si>
  <si>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</si>
  <si>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</si>
  <si>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</si>
  <si>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</si>
  <si>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</si>
  <si>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</si>
  <si>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</si>
  <si>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</si>
  <si>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</si>
  <si>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</si>
  <si>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</si>
  <si>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</si>
  <si>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</si>
  <si>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</si>
  <si>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</si>
  <si>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</si>
  <si>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</si>
  <si>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</si>
  <si>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</si>
  <si>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</si>
  <si>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</si>
  <si>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</si>
  <si>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</si>
  <si>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</si>
  <si>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</si>
  <si>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</si>
  <si>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</si>
  <si>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</si>
  <si>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</si>
  <si>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</si>
  <si>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</si>
  <si>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</si>
  <si>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</si>
  <si>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</si>
  <si>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</si>
  <si>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</si>
  <si>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</si>
  <si>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</si>
  <si>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</si>
  <si>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</si>
  <si>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</si>
  <si>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</si>
  <si>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</si>
  <si>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</si>
  <si>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</si>
  <si>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</si>
  <si>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</si>
  <si>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</si>
  <si>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</si>
  <si>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</si>
  <si>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</si>
  <si>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</si>
  <si>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</si>
  <si>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</si>
  <si>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</si>
  <si>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</si>
  <si>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</si>
  <si>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</si>
  <si>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</si>
  <si>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</si>
  <si>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</si>
  <si>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</si>
  <si>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</si>
  <si>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</si>
  <si>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</si>
  <si>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</si>
  <si>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</si>
  <si>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</si>
  <si>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</si>
  <si>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</si>
  <si>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</si>
  <si>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</si>
  <si>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</si>
  <si>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</si>
  <si>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</si>
  <si>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</si>
  <si>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</si>
  <si>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</si>
  <si>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</si>
  <si>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</si>
  <si>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</si>
  <si>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</si>
  <si>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</si>
  <si>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</si>
  <si>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</si>
  <si>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</si>
  <si>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</si>
  <si>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</si>
  <si>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</si>
  <si>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</si>
  <si>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</si>
  <si>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</si>
  <si>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</si>
  <si>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</si>
  <si>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</si>
  <si>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</si>
  <si>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</si>
  <si>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</si>
  <si>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</si>
  <si>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</si>
  <si>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</si>
  <si>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</si>
  <si>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</si>
  <si>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</si>
  <si>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</si>
  <si>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</si>
  <si>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</si>
  <si>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</si>
  <si>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</si>
  <si>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</si>
  <si>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</si>
  <si>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</si>
  <si>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</si>
  <si>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</si>
  <si>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</si>
  <si>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</si>
  <si>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</si>
  <si>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</si>
  <si>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</si>
  <si>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</si>
  <si>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</si>
  <si>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</si>
  <si>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</si>
  <si>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</si>
  <si>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</si>
  <si>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</si>
  <si>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</si>
  <si>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</si>
  <si>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</si>
  <si>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</si>
  <si>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</si>
  <si>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</si>
  <si>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</si>
  <si>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</si>
  <si>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</si>
  <si>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</si>
  <si>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</si>
  <si>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</si>
  <si>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</si>
  <si>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</si>
  <si>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</si>
  <si>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</si>
  <si>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</si>
  <si>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</si>
  <si>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</si>
  <si>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</si>
  <si>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</si>
  <si>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</si>
  <si>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</si>
  <si>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</si>
  <si>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</si>
  <si>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</si>
  <si>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</si>
  <si>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</si>
  <si>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</si>
  <si>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</si>
  <si>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</si>
  <si>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</si>
  <si>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</si>
  <si>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</si>
  <si>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</si>
  <si>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</si>
  <si>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</si>
  <si>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</si>
  <si>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</si>
  <si>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</si>
  <si>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</si>
  <si>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</si>
  <si>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</si>
  <si>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</si>
  <si>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</si>
  <si>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</si>
  <si>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</si>
  <si>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</si>
  <si>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</si>
  <si>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</si>
  <si>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</si>
  <si>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</si>
  <si>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</si>
  <si>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</si>
  <si>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</si>
  <si>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</si>
  <si>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</si>
  <si>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</si>
  <si>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</si>
  <si>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</si>
  <si>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</si>
  <si>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</si>
  <si>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</si>
  <si>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</si>
  <si>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</si>
  <si>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</si>
  <si>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</si>
  <si>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</si>
  <si>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</si>
  <si>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</si>
  <si>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</si>
  <si>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</si>
  <si>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</si>
  <si>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</si>
  <si>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</si>
  <si>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</si>
  <si>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</si>
  <si>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</si>
  <si>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</si>
  <si>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</si>
  <si>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</si>
  <si>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</si>
  <si>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</si>
  <si>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</si>
  <si>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</si>
  <si>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</si>
  <si>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</si>
  <si>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</si>
  <si>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</si>
  <si>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</si>
  <si>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</si>
  <si>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</si>
  <si>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</si>
  <si>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</si>
  <si>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</si>
  <si>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</si>
  <si>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</si>
  <si>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</si>
  <si>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</si>
  <si>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</si>
  <si>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</si>
  <si>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</si>
  <si>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</si>
  <si>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</si>
  <si>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</si>
  <si>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</si>
  <si>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</si>
  <si>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</si>
  <si>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</si>
  <si>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</si>
  <si>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</si>
  <si>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</si>
  <si>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</si>
  <si>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</si>
  <si>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</si>
  <si>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</si>
  <si>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</si>
  <si>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</si>
  <si>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</si>
  <si>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</si>
  <si>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</si>
  <si>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</si>
  <si>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</si>
  <si>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</si>
  <si>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</si>
  <si>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</si>
  <si>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</si>
  <si>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</si>
  <si>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</si>
  <si>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</si>
  <si>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</si>
  <si>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</si>
  <si>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</si>
  <si>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</si>
  <si>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</si>
  <si>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</si>
  <si>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</si>
  <si>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</si>
  <si>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</si>
  <si>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</si>
  <si>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</si>
  <si>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</si>
  <si>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</si>
  <si>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</si>
  <si>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</si>
  <si>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</si>
  <si>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</si>
  <si>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</si>
  <si>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</si>
  <si>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</si>
  <si>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</si>
  <si>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</si>
  <si>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</si>
  <si>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</si>
  <si>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</si>
  <si>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</si>
  <si>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</si>
  <si>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</si>
  <si>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</si>
  <si>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</si>
  <si>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</si>
  <si>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</si>
  <si>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</si>
  <si>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</si>
  <si>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</si>
  <si>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</si>
  <si>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</si>
  <si>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</si>
  <si>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</si>
  <si>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</si>
  <si>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</si>
  <si>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</si>
  <si>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</si>
  <si>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</si>
  <si>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</si>
  <si>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</si>
  <si>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</si>
  <si>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</si>
  <si>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</si>
  <si>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</si>
  <si>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</si>
  <si>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</si>
  <si>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</si>
  <si>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</si>
  <si>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</si>
  <si>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</si>
  <si>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</si>
  <si>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</si>
  <si>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</si>
  <si>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</si>
  <si>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</si>
  <si>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</si>
  <si>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</si>
  <si>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</si>
  <si>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</si>
  <si>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</si>
  <si>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</si>
  <si>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</si>
  <si>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</si>
  <si>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</si>
  <si>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</si>
  <si>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</si>
  <si>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</si>
  <si>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</si>
  <si>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</si>
  <si>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</si>
  <si>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</si>
  <si>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</si>
  <si>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</si>
  <si>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</si>
  <si>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</si>
  <si>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</si>
  <si>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</si>
  <si>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</si>
  <si>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</si>
  <si>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</si>
  <si>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</si>
  <si>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</si>
  <si>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</si>
  <si>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</si>
  <si>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</si>
  <si>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</si>
  <si>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</si>
  <si>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</si>
  <si>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</si>
  <si>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</si>
  <si>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</si>
  <si>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</si>
  <si>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</si>
  <si>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</si>
  <si>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</si>
  <si>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</si>
  <si>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</si>
  <si>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</si>
  <si>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</si>
  <si>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</si>
  <si>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</si>
  <si>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</si>
  <si>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</si>
  <si>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</si>
  <si>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</si>
  <si>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</si>
  <si>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</si>
  <si>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</si>
  <si>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</si>
  <si>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</si>
  <si>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</si>
  <si>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</si>
  <si>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</si>
  <si>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</si>
  <si>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</si>
  <si>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</si>
  <si>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</si>
  <si>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</si>
  <si>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</si>
  <si>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</si>
  <si>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</si>
  <si>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</si>
  <si>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</si>
  <si>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</si>
  <si>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</si>
  <si>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</si>
  <si>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</si>
  <si>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</si>
  <si>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</si>
  <si>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</si>
  <si>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</si>
  <si>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</si>
  <si>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</si>
  <si>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</si>
  <si>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</si>
  <si>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</si>
  <si>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</si>
  <si>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</si>
  <si>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</si>
  <si>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</si>
  <si>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</si>
  <si>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</si>
  <si>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</si>
  <si>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</si>
  <si>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</si>
  <si>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</si>
  <si>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</si>
  <si>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</si>
  <si>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</si>
  <si>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</si>
  <si>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</si>
  <si>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</si>
  <si>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</si>
  <si>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</si>
  <si>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</si>
  <si>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</si>
  <si>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</si>
  <si>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</si>
  <si>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</si>
  <si>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</si>
  <si>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</si>
  <si>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</si>
  <si>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</si>
  <si>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</si>
  <si>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</si>
  <si>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</si>
  <si>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</si>
  <si>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</si>
  <si>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</si>
  <si>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</si>
  <si>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</si>
  <si>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</si>
  <si>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</si>
  <si>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</si>
  <si>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</si>
  <si>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</si>
  <si>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</si>
  <si>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</si>
  <si>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</si>
  <si>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</si>
  <si>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</si>
  <si>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</si>
  <si>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</si>
  <si>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</si>
  <si>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</si>
  <si>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</si>
  <si>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</si>
  <si>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</si>
  <si>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</si>
  <si>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</si>
  <si>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</si>
  <si>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</si>
  <si>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</si>
  <si>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</si>
  <si>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</si>
  <si>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</si>
  <si>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</si>
  <si>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</si>
  <si>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</si>
  <si>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</si>
  <si>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</si>
  <si>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</si>
  <si>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</si>
  <si>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</si>
  <si>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</si>
  <si>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</si>
  <si>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</si>
  <si>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</si>
  <si>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</si>
  <si>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</si>
  <si>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</si>
  <si>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</si>
  <si>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</si>
  <si>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</si>
  <si>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</si>
  <si>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</si>
  <si>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</si>
  <si>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</si>
  <si>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</si>
  <si>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</si>
  <si>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</si>
  <si>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</si>
  <si>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</si>
  <si>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</si>
  <si>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</si>
  <si>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</si>
  <si>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</si>
  <si>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</si>
  <si>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</si>
  <si>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</si>
  <si>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</si>
  <si>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</si>
  <si>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</si>
  <si>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</si>
  <si>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</si>
  <si>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</si>
  <si>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</si>
  <si>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</si>
  <si>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</si>
  <si>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</si>
  <si>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</si>
  <si>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</si>
  <si>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</si>
  <si>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</si>
  <si>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</si>
  <si>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</si>
  <si>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</si>
  <si>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</si>
  <si>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</si>
  <si>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</si>
  <si>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</si>
  <si>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</si>
  <si>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</si>
  <si>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</si>
  <si>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</si>
  <si>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</si>
  <si>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</si>
  <si>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</si>
  <si>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</si>
  <si>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</si>
  <si>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</si>
  <si>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</si>
  <si>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</si>
  <si>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</si>
  <si>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</si>
  <si>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</si>
  <si>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</si>
  <si>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</si>
  <si>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</si>
  <si>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</si>
  <si>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</si>
  <si>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</si>
  <si>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</si>
  <si>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</si>
  <si>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</si>
  <si>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</si>
  <si>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</si>
  <si>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</si>
  <si>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</si>
  <si>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</si>
  <si>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</si>
  <si>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</si>
  <si>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</si>
  <si>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</si>
  <si>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</si>
  <si>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</si>
  <si>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</si>
  <si>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</si>
  <si>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</si>
  <si>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</si>
  <si>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</si>
  <si>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</si>
  <si>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</si>
  <si>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</si>
  <si>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</si>
  <si>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</si>
  <si>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</si>
  <si>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</si>
  <si>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</si>
  <si>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</si>
  <si>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</si>
  <si>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</si>
  <si>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</si>
  <si>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</si>
  <si>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</si>
  <si>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</si>
  <si>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</si>
  <si>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</si>
  <si>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</si>
  <si>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</si>
  <si>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</si>
  <si>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</si>
  <si>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</si>
  <si>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</si>
  <si>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</si>
  <si>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</si>
  <si>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</si>
  <si>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</si>
  <si>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</si>
  <si>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</si>
  <si>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</si>
  <si>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</si>
  <si>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</si>
  <si>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</si>
  <si>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</si>
  <si>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</si>
  <si>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</si>
  <si>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</si>
  <si>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</si>
  <si>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</si>
  <si>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</si>
  <si>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</si>
  <si>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</si>
  <si>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</si>
  <si>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</si>
  <si>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</si>
  <si>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</si>
  <si>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</si>
  <si>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</si>
  <si>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</si>
  <si>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</si>
  <si>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</si>
  <si>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</si>
  <si>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</si>
  <si>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</si>
  <si>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</si>
  <si>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</si>
  <si>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</si>
  <si>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</si>
  <si>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</si>
  <si>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</si>
  <si>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</si>
  <si>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</si>
  <si>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</si>
  <si>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</si>
  <si>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</si>
  <si>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</si>
  <si>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</si>
  <si>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</si>
  <si>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</si>
  <si>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</si>
  <si>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</si>
  <si>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</si>
  <si>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</si>
  <si>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</si>
  <si>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</si>
  <si>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</si>
  <si>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</si>
  <si>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</si>
  <si>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</si>
  <si>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</si>
  <si>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</si>
  <si>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</si>
  <si>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</si>
  <si>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</si>
  <si>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</si>
  <si>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</si>
  <si>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</si>
  <si>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</si>
  <si>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</si>
  <si>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</si>
  <si>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</si>
  <si>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</si>
  <si>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</si>
  <si>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</si>
  <si>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</si>
  <si>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</si>
  <si>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</si>
  <si>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</si>
  <si>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</si>
  <si>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</si>
  <si>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</si>
  <si>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</si>
  <si>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</si>
  <si>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</si>
  <si>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</si>
  <si>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</si>
  <si>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</si>
  <si>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</si>
  <si>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</si>
  <si>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</si>
  <si>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</si>
  <si>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</si>
  <si>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</si>
  <si>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</si>
  <si>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</si>
  <si>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</si>
  <si>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</si>
  <si>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</si>
  <si>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</si>
  <si>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</si>
  <si>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</si>
  <si>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</si>
  <si>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</si>
  <si>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</si>
  <si>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</si>
  <si>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</si>
  <si>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</si>
  <si>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</si>
  <si>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</si>
  <si>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</si>
  <si>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</si>
  <si>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</si>
  <si>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</si>
  <si>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</si>
  <si>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</si>
  <si>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</si>
  <si>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</si>
  <si>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</si>
  <si>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</si>
  <si>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</si>
  <si>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</si>
  <si>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</si>
  <si>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</si>
  <si>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</si>
  <si>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</si>
  <si>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</si>
  <si>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</si>
  <si>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</si>
  <si>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</si>
  <si>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</si>
  <si>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</si>
  <si>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</si>
  <si>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</si>
  <si>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</si>
  <si>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</si>
  <si>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</si>
  <si>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</si>
  <si>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</si>
  <si>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</si>
  <si>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</si>
  <si>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</si>
  <si>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</si>
  <si>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</si>
  <si>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</si>
  <si>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</si>
  <si>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</si>
  <si>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</si>
  <si>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</si>
  <si>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</si>
  <si>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</si>
  <si>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</si>
  <si>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</si>
  <si>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</si>
  <si>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</si>
  <si>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</si>
  <si>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</si>
  <si>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</si>
  <si>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</si>
  <si>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</si>
  <si>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</si>
  <si>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</si>
  <si>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</si>
  <si>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</si>
  <si>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</si>
  <si>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</si>
  <si>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</si>
  <si>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</si>
  <si>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</si>
  <si>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</si>
  <si>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</si>
  <si>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</si>
  <si>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</si>
  <si>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</si>
  <si>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</si>
  <si>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</si>
  <si>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</si>
  <si>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</si>
  <si>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</si>
  <si>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</si>
  <si>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</si>
  <si>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</si>
  <si>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</si>
  <si>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</si>
  <si>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</si>
  <si>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</si>
  <si>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</si>
  <si>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</si>
  <si>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</si>
  <si>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</si>
  <si>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</si>
  <si>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</si>
  <si>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</si>
  <si>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</si>
  <si>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</si>
  <si>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</si>
  <si>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</si>
  <si>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</si>
  <si>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</si>
  <si>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</si>
  <si>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</si>
  <si>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</si>
  <si>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</si>
  <si>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</si>
  <si>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</si>
  <si>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</si>
  <si>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</si>
  <si>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</si>
  <si>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</si>
  <si>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</si>
  <si>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</si>
  <si>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</si>
  <si>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</si>
  <si>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</si>
  <si>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</si>
  <si>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</si>
  <si>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</si>
  <si>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</si>
  <si>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</si>
  <si>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</si>
  <si>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</si>
  <si>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</si>
  <si>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</si>
  <si>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</si>
  <si>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</si>
  <si>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</si>
  <si>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</si>
  <si>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</si>
  <si>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</si>
  <si>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</si>
  <si>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</si>
  <si>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</si>
  <si>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</si>
  <si>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</si>
  <si>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</si>
  <si>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</si>
  <si>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</si>
  <si>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</si>
  <si>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</si>
  <si>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</si>
  <si>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</si>
  <si>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</si>
  <si>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</si>
  <si>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</si>
  <si>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</si>
  <si>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</si>
  <si>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</si>
  <si>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</si>
  <si>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</si>
  <si>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</si>
  <si>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</si>
  <si>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</si>
  <si>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</si>
  <si>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</si>
  <si>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</si>
  <si>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</si>
  <si>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</si>
  <si>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</si>
  <si>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</si>
  <si>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</si>
  <si>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</si>
  <si>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</si>
  <si>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</si>
  <si>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</si>
  <si>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</si>
  <si>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</si>
  <si>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</si>
  <si>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</si>
  <si>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</si>
  <si>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</si>
  <si>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</si>
  <si>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</si>
  <si>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</si>
  <si>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</si>
  <si>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</si>
  <si>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</si>
  <si>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</si>
  <si>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</si>
  <si>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</si>
  <si>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</si>
  <si>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</si>
  <si>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</si>
  <si>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</si>
  <si>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</si>
  <si>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</si>
  <si>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</si>
  <si>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</si>
  <si>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</si>
  <si>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</si>
  <si>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</si>
  <si>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</si>
  <si>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</si>
  <si>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</si>
  <si>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</si>
  <si>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</si>
  <si>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</si>
  <si>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</si>
  <si>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</si>
  <si>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</si>
  <si>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</si>
  <si>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</si>
  <si>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</si>
  <si>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</si>
  <si>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</si>
  <si>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</si>
  <si>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</si>
  <si>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</si>
  <si>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</si>
  <si>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</si>
  <si>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</si>
  <si>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</si>
  <si>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</si>
  <si>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</si>
  <si>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</si>
  <si>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</si>
  <si>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</si>
  <si>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</si>
  <si>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</si>
  <si>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</si>
  <si>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</si>
  <si>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</si>
  <si>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</si>
  <si>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</si>
  <si>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</si>
  <si>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</si>
  <si>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</si>
  <si>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</si>
  <si>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</si>
  <si>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</si>
  <si>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</si>
  <si>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</si>
  <si>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</si>
  <si>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</si>
  <si>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</si>
  <si>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</si>
  <si>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</si>
  <si>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</si>
  <si>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</si>
  <si>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</si>
  <si>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</si>
  <si>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</si>
  <si>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</si>
  <si>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</si>
  <si>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</si>
  <si>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</si>
  <si>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</si>
  <si>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</si>
  <si>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</si>
  <si>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</si>
  <si>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</si>
  <si>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</si>
  <si>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</si>
  <si>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</si>
  <si>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</si>
  <si>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</si>
  <si>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</si>
  <si>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</si>
  <si>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</si>
  <si>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</si>
  <si>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</si>
  <si>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</si>
  <si>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</si>
  <si>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</si>
  <si>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</si>
  <si>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</si>
  <si>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</si>
  <si>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</si>
  <si>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</si>
  <si>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</si>
  <si>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</si>
  <si>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</si>
  <si>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</si>
  <si>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</si>
  <si>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</si>
  <si>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</si>
  <si>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</si>
  <si>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</si>
  <si>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</si>
  <si>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</si>
  <si>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</si>
  <si>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</si>
  <si>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</si>
  <si>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</si>
  <si>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</si>
  <si>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</si>
  <si>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</si>
  <si>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</si>
  <si>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</si>
  <si>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</si>
  <si>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</si>
  <si>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</si>
  <si>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</si>
  <si>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</si>
  <si>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</si>
  <si>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</si>
  <si>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</si>
  <si>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</si>
  <si>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</si>
  <si>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</si>
  <si>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</si>
  <si>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</si>
  <si>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</si>
  <si>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</si>
  <si>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</si>
  <si>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</si>
  <si>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</si>
  <si>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</si>
  <si>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</si>
  <si>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</si>
  <si>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</si>
  <si>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</si>
  <si>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</si>
  <si>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</si>
  <si>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</si>
  <si>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</si>
  <si>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</si>
  <si>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</si>
  <si>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</si>
  <si>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</si>
  <si>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</si>
  <si>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</si>
  <si>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</si>
  <si>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</si>
  <si>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</si>
  <si>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</si>
  <si>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</si>
  <si>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</si>
  <si>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</si>
  <si>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</si>
  <si>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</si>
  <si>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</si>
  <si>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</si>
  <si>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</si>
  <si>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</si>
  <si>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</si>
  <si>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</si>
  <si>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</si>
  <si>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</si>
  <si>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</si>
  <si>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</si>
  <si>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</si>
  <si>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</si>
  <si>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</si>
  <si>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</si>
  <si>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</si>
  <si>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</si>
  <si>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</si>
  <si>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</si>
  <si>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</si>
  <si>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</si>
  <si>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</si>
  <si>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</si>
  <si>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</si>
  <si>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</si>
  <si>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</si>
  <si>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</si>
  <si>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</si>
  <si>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</si>
  <si>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</si>
  <si>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</si>
  <si>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</si>
  <si>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</si>
  <si>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</si>
  <si>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</si>
  <si>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</si>
  <si>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</si>
  <si>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</si>
  <si>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</si>
  <si>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</si>
  <si>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</si>
  <si>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</si>
  <si>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</si>
  <si>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</si>
  <si>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</si>
  <si>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</si>
  <si>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</si>
  <si>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</si>
  <si>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</si>
  <si>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</si>
  <si>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</si>
  <si>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</si>
  <si>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</si>
  <si>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</si>
  <si>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</si>
  <si>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</si>
  <si>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</si>
  <si>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</si>
  <si>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</si>
  <si>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</si>
  <si>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</si>
  <si>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</si>
  <si>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</si>
  <si>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</si>
  <si>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</si>
  <si>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</si>
  <si>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</si>
  <si>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</si>
  <si>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</si>
  <si>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</si>
  <si>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</si>
  <si>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</si>
  <si>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</si>
  <si>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</si>
  <si>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</si>
  <si>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</si>
  <si>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</si>
  <si>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</si>
  <si>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</si>
  <si>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</si>
  <si>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</si>
  <si>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</si>
  <si>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</si>
  <si>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</si>
  <si>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</si>
  <si>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</si>
  <si>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</si>
  <si>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</si>
  <si>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</si>
  <si>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</si>
  <si>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</si>
  <si>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</si>
  <si>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</si>
  <si>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</si>
  <si>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</si>
  <si>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</si>
  <si>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</si>
  <si>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</si>
  <si>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</si>
  <si>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</si>
  <si>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</si>
  <si>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</si>
  <si>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</si>
  <si>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</si>
  <si>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</si>
  <si>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</si>
  <si>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</si>
  <si>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</si>
  <si>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</si>
  <si>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</si>
  <si>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</si>
  <si>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</si>
  <si>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</si>
  <si>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</si>
  <si>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</si>
  <si>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</si>
  <si>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</si>
  <si>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</si>
  <si>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</si>
  <si>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</si>
  <si>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</si>
  <si>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</si>
  <si>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</si>
  <si>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</si>
  <si>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</si>
  <si>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</si>
  <si>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</si>
  <si>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</si>
  <si>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</si>
  <si>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</si>
  <si>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</si>
  <si>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</si>
  <si>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</si>
  <si>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</si>
  <si>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</si>
  <si>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</si>
  <si>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</si>
  <si>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</si>
  <si>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</si>
  <si>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</si>
  <si>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</si>
  <si>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</si>
  <si>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</si>
  <si>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</si>
  <si>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</si>
  <si>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</si>
  <si>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</si>
  <si>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</si>
  <si>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</si>
  <si>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</si>
  <si>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</si>
  <si>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</si>
  <si>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</si>
  <si>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</si>
  <si>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</si>
  <si>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</si>
  <si>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</si>
  <si>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</si>
  <si>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</si>
  <si>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</si>
  <si>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</si>
  <si>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</si>
  <si>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</si>
  <si>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</si>
  <si>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</si>
  <si>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</si>
  <si>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</si>
  <si>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</si>
  <si>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</si>
  <si>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</si>
  <si>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</si>
  <si>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</si>
  <si>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</si>
  <si>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</si>
  <si>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</si>
  <si>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</si>
  <si>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</si>
  <si>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</si>
  <si>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</si>
  <si>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</si>
  <si>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</si>
  <si>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</si>
  <si>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</si>
  <si>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</si>
  <si>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</si>
  <si>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</si>
  <si>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</si>
  <si>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</si>
  <si>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</si>
  <si>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</si>
  <si>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</si>
  <si>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</si>
  <si>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</si>
  <si>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</si>
  <si>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</si>
  <si>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</si>
  <si>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</si>
  <si>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</si>
  <si>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</si>
  <si>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</si>
  <si>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</si>
  <si>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</si>
  <si>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</si>
  <si>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</si>
  <si>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</si>
  <si>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</si>
  <si>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</si>
  <si>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</si>
  <si>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</si>
  <si>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</si>
  <si>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</si>
  <si>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</si>
  <si>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</si>
  <si>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</si>
  <si>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</si>
  <si>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</si>
  <si>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</si>
  <si>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</si>
  <si>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</si>
  <si>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</si>
  <si>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</si>
  <si>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</si>
  <si>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</si>
  <si>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</si>
  <si>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</si>
  <si>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</si>
  <si>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</si>
  <si>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</si>
  <si>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</si>
  <si>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</si>
  <si>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</si>
  <si>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</si>
  <si>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</si>
  <si>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</si>
  <si>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</si>
  <si>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</si>
  <si>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</si>
  <si>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</si>
  <si>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</si>
  <si>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</si>
  <si>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</si>
  <si>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</si>
  <si>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</si>
  <si>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</si>
  <si>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</si>
  <si>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</si>
  <si>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</si>
  <si>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</si>
  <si>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</si>
  <si>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</si>
  <si>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</si>
  <si>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</si>
  <si>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</si>
  <si>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</si>
  <si>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</si>
  <si>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</si>
  <si>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</si>
  <si>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</si>
  <si>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</si>
  <si>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</si>
  <si>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</si>
  <si>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</si>
  <si>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</si>
  <si>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</si>
  <si>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</si>
  <si>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</si>
  <si>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</si>
  <si>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</si>
  <si>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</si>
  <si>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</si>
  <si>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</si>
  <si>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</si>
  <si>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</si>
  <si>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</si>
  <si>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</si>
  <si>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</si>
  <si>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</si>
  <si>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</si>
  <si>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</si>
  <si>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</si>
  <si>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</si>
  <si>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</si>
  <si>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</si>
  <si>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</si>
  <si>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</si>
  <si>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</si>
  <si>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</si>
  <si>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</si>
  <si>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</si>
  <si>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</si>
  <si>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</si>
  <si>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</si>
  <si>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</si>
  <si>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</si>
  <si>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</si>
  <si>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</si>
  <si>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</si>
  <si>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</si>
  <si>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</si>
  <si>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</si>
  <si>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</si>
  <si>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</si>
  <si>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</si>
  <si>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</si>
  <si>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</si>
  <si>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</si>
  <si>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</si>
  <si>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</si>
  <si>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</si>
  <si>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</si>
  <si>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</si>
  <si>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</si>
  <si>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</si>
  <si>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</si>
  <si>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</si>
  <si>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</si>
  <si>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</si>
  <si>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</si>
  <si>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</si>
  <si>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</si>
  <si>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</si>
  <si>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</si>
  <si>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</si>
  <si>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</si>
  <si>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</si>
  <si>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</si>
  <si>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</si>
  <si>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</si>
  <si>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</si>
  <si>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</si>
  <si>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</si>
  <si>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</si>
  <si>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</si>
  <si>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</si>
  <si>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</si>
  <si>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</si>
  <si>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</si>
  <si>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</si>
  <si>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</si>
  <si>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</si>
  <si>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</si>
  <si>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</si>
  <si>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</si>
  <si>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</si>
  <si>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</si>
  <si>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</si>
  <si>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</si>
  <si>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</si>
  <si>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</si>
  <si>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</si>
  <si>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</si>
  <si>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</si>
  <si>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</si>
  <si>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</si>
  <si>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</si>
  <si>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</si>
  <si>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</si>
  <si>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</si>
  <si>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</si>
  <si>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</si>
  <si>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</si>
  <si>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</si>
  <si>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</si>
  <si>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</si>
  <si>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</si>
  <si>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</si>
  <si>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</si>
  <si>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</si>
  <si>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</si>
  <si>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</si>
  <si>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</si>
  <si>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</si>
  <si>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</si>
  <si>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</si>
  <si>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</si>
  <si>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</si>
  <si>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</si>
  <si>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</si>
  <si>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</si>
  <si>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</si>
  <si>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</si>
  <si>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</si>
  <si>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</si>
  <si>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</si>
  <si>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</si>
  <si>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</si>
  <si>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</si>
  <si>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</si>
  <si>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</si>
  <si>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</si>
  <si>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</si>
  <si>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</si>
  <si>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</si>
  <si>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</si>
  <si>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</si>
  <si>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</si>
  <si>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</si>
  <si>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</si>
  <si>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</si>
  <si>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</si>
  <si>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</si>
  <si>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</si>
  <si>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</si>
  <si>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</si>
  <si>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</si>
  <si>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</si>
  <si>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</si>
  <si>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</si>
  <si>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</si>
  <si>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</si>
  <si>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</si>
  <si>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</si>
  <si>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</si>
  <si>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</si>
  <si>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</si>
  <si>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</si>
  <si>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</si>
  <si>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</si>
  <si>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</si>
  <si>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</si>
  <si>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</si>
  <si>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</si>
  <si>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</si>
  <si>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</si>
  <si>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</si>
  <si>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</si>
  <si>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</si>
  <si>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</si>
  <si>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</si>
  <si>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</si>
  <si>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</si>
  <si>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</si>
  <si>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</si>
  <si>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</si>
  <si>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</si>
  <si>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</si>
  <si>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</si>
  <si>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</si>
  <si>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</si>
  <si>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</si>
  <si>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</si>
  <si>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</si>
  <si>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</si>
  <si>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</si>
  <si>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</si>
  <si>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</si>
  <si>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</si>
  <si>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</si>
  <si>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</si>
  <si>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</si>
  <si>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</si>
  <si>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</si>
  <si>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</si>
  <si>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</si>
  <si>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</si>
  <si>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</si>
  <si>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</si>
  <si>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</si>
  <si>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</si>
  <si>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</si>
  <si>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</si>
  <si>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</si>
  <si>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</si>
  <si>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</si>
  <si>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</si>
  <si>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</si>
  <si>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</si>
  <si>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</si>
  <si>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</si>
  <si>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</si>
  <si>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</si>
  <si>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</si>
  <si>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</si>
  <si>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</si>
  <si>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</si>
  <si>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</si>
  <si>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</si>
  <si>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</si>
  <si>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</si>
  <si>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</si>
  <si>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</si>
  <si>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</si>
  <si>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</si>
  <si>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</si>
  <si>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</si>
  <si>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</si>
  <si>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</si>
  <si>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</si>
  <si>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</si>
  <si>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</si>
  <si>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</si>
  <si>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</si>
  <si>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</si>
  <si>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</si>
  <si>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</si>
  <si>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</si>
  <si>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</si>
  <si>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</si>
  <si>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</si>
  <si>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</si>
  <si>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</si>
  <si>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</si>
  <si>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</si>
  <si>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</si>
  <si>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</si>
  <si>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</si>
  <si>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</si>
  <si>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</si>
  <si>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</si>
  <si>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</si>
  <si>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</si>
  <si>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</si>
  <si>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</si>
  <si>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</si>
  <si>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</si>
  <si>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</si>
  <si>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</si>
  <si>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</si>
  <si>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</si>
  <si>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</si>
  <si>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</si>
  <si>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</si>
  <si>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</si>
  <si>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</si>
  <si>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</si>
  <si>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</si>
  <si>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</si>
  <si>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</si>
  <si>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</si>
  <si>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</si>
  <si>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</si>
  <si>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</si>
  <si>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</si>
  <si>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</si>
  <si>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</si>
  <si>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</si>
  <si>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</si>
  <si>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</si>
  <si>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</si>
  <si>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</si>
  <si>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</si>
  <si>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</si>
  <si>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</si>
  <si>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</si>
  <si>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</si>
  <si>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</si>
  <si>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</si>
  <si>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</si>
  <si>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</si>
  <si>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</si>
  <si>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</si>
  <si>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</si>
  <si>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</si>
  <si>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</si>
  <si>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</si>
  <si>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</si>
  <si>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</si>
  <si>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</si>
  <si>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</si>
  <si>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</si>
  <si>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</si>
  <si>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</si>
  <si>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</si>
  <si>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</si>
  <si>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</si>
  <si>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</si>
  <si>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</si>
  <si>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</si>
  <si>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</si>
  <si>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</si>
  <si>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</si>
  <si>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</si>
  <si>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</si>
  <si>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</si>
  <si>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</si>
  <si>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</si>
  <si>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</si>
  <si>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</si>
  <si>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</si>
  <si>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</si>
  <si>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</si>
  <si>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</si>
  <si>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</si>
  <si>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</si>
  <si>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</si>
  <si>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</si>
  <si>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</si>
  <si>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</si>
  <si>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</si>
  <si>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</si>
  <si>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</si>
  <si>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</si>
  <si>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</si>
  <si>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</si>
  <si>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</si>
  <si>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</si>
  <si>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</si>
  <si>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</si>
  <si>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</si>
  <si>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</si>
  <si>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</si>
  <si>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</si>
  <si>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</si>
  <si>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</si>
  <si>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</si>
  <si>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</si>
  <si>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</si>
  <si>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</si>
  <si>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</si>
  <si>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</si>
  <si>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</si>
  <si>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</si>
  <si>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</si>
  <si>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</si>
  <si>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</si>
  <si>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</si>
  <si>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</si>
  <si>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</si>
  <si>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</si>
  <si>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</si>
  <si>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</si>
  <si>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</si>
  <si>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</si>
  <si>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</si>
  <si>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</si>
  <si>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</si>
  <si>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</si>
  <si>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</si>
  <si>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</si>
  <si>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</si>
  <si>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</si>
  <si>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</si>
  <si>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</si>
  <si>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</si>
  <si>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</si>
  <si>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</si>
  <si>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</si>
  <si>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</si>
  <si>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</si>
  <si>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</si>
  <si>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</si>
  <si>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</si>
  <si>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</si>
  <si>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</si>
  <si>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</si>
  <si>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</si>
  <si>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</si>
  <si>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</si>
  <si>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</si>
  <si>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</si>
  <si>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</si>
  <si>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</si>
  <si>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</si>
  <si>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</si>
  <si>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</si>
  <si>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</si>
  <si>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</si>
  <si>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</si>
  <si>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</si>
  <si>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</si>
  <si>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</si>
  <si>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</si>
  <si>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</si>
  <si>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</si>
  <si>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</si>
  <si>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</si>
  <si>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</si>
  <si>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</si>
  <si>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</si>
  <si>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</si>
  <si>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</si>
  <si>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</si>
  <si>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</si>
  <si>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</si>
  <si>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</si>
  <si>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</si>
  <si>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</si>
  <si>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</si>
  <si>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</si>
  <si>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</si>
  <si>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</si>
  <si>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</si>
  <si>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</si>
  <si>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</si>
  <si>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</si>
  <si>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</si>
  <si>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</si>
  <si>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</si>
  <si>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</si>
  <si>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</si>
  <si>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</si>
  <si>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</si>
  <si>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</si>
  <si>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</si>
  <si>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</si>
  <si>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</si>
  <si>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</si>
  <si>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</si>
  <si>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</si>
  <si>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</si>
  <si>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</si>
  <si>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</si>
  <si>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</si>
  <si>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</si>
  <si>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</si>
  <si>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</si>
  <si>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</si>
  <si>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</si>
  <si>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</si>
  <si>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</si>
  <si>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</si>
  <si>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</si>
  <si>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</si>
  <si>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</si>
  <si>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</si>
  <si>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</si>
  <si>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</si>
  <si>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</si>
  <si>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</si>
  <si>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</si>
  <si>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</si>
  <si>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</si>
  <si>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</si>
  <si>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</si>
  <si>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</si>
  <si>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</si>
  <si>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</si>
  <si>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</si>
  <si>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</si>
  <si>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</si>
  <si>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</si>
  <si>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</si>
  <si>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</si>
  <si>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</si>
  <si>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</si>
  <si>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</si>
  <si>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</si>
  <si>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</si>
  <si>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</si>
  <si>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</si>
  <si>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</si>
  <si>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</si>
  <si>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</si>
  <si>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</si>
  <si>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</si>
  <si>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</si>
  <si>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</si>
  <si>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</si>
  <si>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</si>
  <si>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</si>
  <si>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</si>
  <si>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</si>
  <si>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</si>
  <si>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</si>
  <si>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</si>
  <si>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</si>
  <si>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</si>
  <si>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</si>
  <si>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</si>
  <si>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</si>
  <si>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</si>
  <si>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</si>
  <si>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</si>
  <si>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</si>
  <si>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</si>
  <si>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</si>
  <si>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</si>
  <si>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</si>
  <si>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</si>
  <si>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</si>
  <si>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</si>
  <si>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</si>
  <si>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</si>
  <si>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</si>
  <si>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</si>
  <si>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</si>
  <si>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</si>
  <si>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</si>
  <si>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</si>
  <si>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</si>
  <si>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</si>
  <si>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</si>
  <si>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</si>
  <si>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</si>
  <si>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</si>
  <si>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</si>
  <si>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</si>
  <si>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</si>
  <si>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</si>
  <si>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</si>
  <si>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</si>
  <si>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</si>
  <si>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</si>
  <si>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</si>
  <si>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</si>
  <si>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</si>
  <si>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</si>
  <si>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</si>
  <si>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</si>
  <si>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</si>
  <si>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</si>
  <si>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</si>
  <si>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</si>
  <si>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</si>
  <si>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</si>
  <si>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</si>
  <si>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</si>
  <si>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</si>
  <si>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</si>
  <si>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</si>
  <si>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</si>
  <si>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</si>
  <si>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</si>
  <si>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</si>
  <si>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</si>
  <si>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</si>
  <si>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</si>
  <si>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</si>
  <si>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</si>
  <si>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</si>
  <si>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</si>
  <si>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</si>
  <si>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</si>
  <si>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</si>
  <si>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</si>
  <si>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</si>
  <si>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</si>
  <si>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</si>
  <si>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</si>
  <si>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</si>
  <si>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</si>
  <si>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</si>
  <si>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</si>
  <si>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</si>
  <si>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</si>
  <si>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</si>
  <si>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</si>
  <si>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</si>
  <si>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</si>
  <si>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</si>
  <si>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</si>
  <si>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</si>
  <si>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</si>
  <si>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</si>
  <si>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</si>
  <si>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</si>
  <si>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</si>
  <si>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</si>
  <si>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</si>
  <si>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</si>
  <si>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</si>
  <si>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</si>
  <si>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</si>
  <si>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</si>
  <si>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</si>
  <si>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</si>
  <si>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</si>
  <si>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</si>
  <si>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</si>
  <si>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</si>
  <si>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</si>
  <si>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</si>
  <si>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</si>
  <si>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</si>
  <si>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</si>
  <si>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</si>
  <si>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</si>
  <si>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</si>
  <si>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</si>
  <si>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</si>
  <si>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</si>
  <si>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</si>
  <si>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</si>
  <si>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</si>
  <si>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</si>
  <si>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</si>
  <si>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</si>
  <si>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</si>
  <si>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</si>
  <si>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</si>
  <si>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</si>
  <si>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</si>
  <si>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</si>
  <si>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</si>
  <si>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</si>
  <si>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</si>
  <si>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</si>
  <si>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</si>
  <si>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</si>
  <si>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</si>
  <si>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</si>
  <si>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</si>
  <si>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</si>
  <si>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</si>
  <si>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</si>
  <si>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</si>
  <si>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</si>
  <si>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</si>
  <si>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</si>
  <si>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</si>
  <si>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</si>
  <si>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</si>
  <si>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</si>
  <si>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</si>
  <si>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</si>
  <si>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</si>
  <si>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</si>
  <si>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</si>
  <si>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</si>
  <si>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</si>
  <si>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</si>
  <si>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</si>
  <si>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</si>
  <si>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</si>
  <si>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</si>
  <si>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</si>
  <si>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</si>
  <si>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</si>
  <si>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</si>
  <si>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</si>
  <si>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</si>
  <si>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</si>
  <si>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</si>
  <si>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</si>
  <si>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</si>
  <si>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</si>
  <si>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</si>
  <si>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</si>
  <si>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</si>
  <si>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</si>
  <si>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</si>
  <si>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</si>
  <si>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</si>
  <si>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</si>
  <si>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</si>
  <si>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</si>
  <si>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</si>
  <si>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</si>
  <si>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</si>
  <si>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</si>
  <si>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</si>
  <si>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</si>
  <si>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</si>
  <si>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</si>
  <si>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</si>
  <si>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</si>
  <si>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</si>
  <si>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</si>
  <si>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</si>
  <si>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</si>
  <si>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</si>
  <si>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</si>
  <si>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</si>
  <si>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</si>
  <si>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</si>
  <si>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</si>
  <si>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</si>
  <si>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</si>
  <si>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</si>
  <si>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</si>
  <si>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</si>
  <si>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</si>
  <si>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</si>
  <si>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</si>
  <si>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</si>
  <si>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</si>
  <si>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</si>
  <si>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</si>
  <si>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</si>
  <si>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</si>
  <si>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</si>
  <si>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</si>
  <si>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</si>
  <si>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</si>
  <si>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</si>
  <si>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</si>
  <si>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</si>
  <si>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</si>
  <si>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</si>
  <si>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</si>
  <si>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</si>
  <si>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</si>
  <si>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</si>
  <si>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</si>
  <si>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</si>
  <si>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</si>
  <si>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</si>
  <si>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</si>
  <si>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</si>
  <si>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</si>
  <si>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</si>
  <si>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</si>
  <si>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</si>
  <si>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</si>
  <si>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</si>
  <si>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</si>
  <si>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</si>
  <si>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</si>
  <si>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</si>
  <si>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</si>
  <si>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</si>
  <si>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</si>
  <si>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</si>
  <si>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</si>
  <si>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</si>
  <si>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</si>
  <si>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</si>
  <si>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</si>
  <si>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</si>
  <si>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</si>
  <si>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</si>
  <si>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</si>
  <si>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</si>
  <si>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</si>
  <si>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</si>
  <si>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</si>
  <si>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</si>
  <si>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</si>
  <si>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</si>
  <si>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</si>
  <si>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</si>
  <si>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</si>
  <si>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</si>
  <si>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</si>
  <si>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</si>
  <si>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</si>
  <si>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</si>
  <si>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</si>
  <si>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</si>
  <si>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</si>
  <si>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</si>
  <si>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</si>
  <si>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</si>
  <si>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</si>
  <si>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</si>
  <si>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</si>
  <si>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</si>
  <si>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</si>
  <si>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</si>
  <si>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</si>
  <si>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</si>
  <si>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</si>
  <si>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</si>
  <si>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</si>
  <si>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</si>
  <si>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</si>
  <si>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</si>
  <si>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</si>
  <si>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</si>
  <si>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</si>
  <si>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</si>
  <si>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</si>
  <si>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</si>
  <si>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</si>
  <si>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</si>
  <si>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</si>
  <si>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</si>
  <si>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</si>
  <si>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</si>
  <si>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</si>
  <si>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</si>
  <si>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</si>
  <si>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</si>
  <si>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</si>
  <si>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</si>
  <si>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</si>
  <si>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</si>
  <si>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</si>
  <si>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</si>
  <si>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</si>
  <si>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</si>
  <si>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</si>
  <si>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</si>
  <si>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</si>
  <si>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</si>
  <si>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</si>
  <si>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</si>
  <si>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</si>
  <si>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</si>
  <si>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</si>
  <si>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</si>
  <si>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</si>
  <si>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</si>
  <si>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</si>
  <si>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</si>
  <si>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</si>
  <si>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</si>
  <si>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</si>
  <si>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</si>
  <si>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</si>
  <si>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</si>
  <si>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</si>
  <si>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</si>
  <si>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</si>
  <si>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</si>
  <si>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</si>
  <si>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</si>
  <si>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</si>
  <si>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</si>
  <si>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</si>
  <si>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</si>
  <si>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</si>
  <si>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</si>
  <si>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</si>
  <si>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</si>
  <si>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</si>
  <si>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</si>
  <si>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</si>
  <si>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</si>
  <si>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</si>
  <si>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</si>
  <si>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</si>
  <si>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</si>
  <si>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</si>
  <si>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</si>
  <si>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</si>
  <si>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</si>
  <si>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</si>
  <si>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</si>
  <si>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</si>
  <si>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</si>
  <si>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</si>
  <si>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</si>
  <si>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</si>
  <si>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</si>
  <si>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</si>
  <si>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</si>
  <si>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</si>
  <si>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</si>
  <si>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</si>
  <si>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</si>
  <si>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</si>
  <si>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</si>
  <si>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</si>
  <si>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</si>
  <si>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</si>
  <si>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</si>
  <si>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</si>
  <si>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</si>
  <si>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</si>
  <si>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</si>
  <si>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</si>
  <si>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</si>
  <si>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</si>
  <si>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</si>
  <si>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</si>
  <si>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</si>
  <si>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</si>
  <si>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</si>
  <si>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</si>
  <si>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</si>
  <si>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</si>
  <si>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</si>
  <si>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</si>
  <si>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</si>
  <si>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</si>
  <si>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</si>
  <si>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</si>
  <si>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</si>
  <si>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</si>
  <si>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</si>
  <si>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</si>
  <si>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</si>
  <si>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</si>
  <si>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</si>
  <si>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</si>
  <si>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</si>
  <si>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</si>
  <si>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</si>
  <si>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</si>
  <si>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</si>
  <si>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</si>
  <si>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</si>
  <si>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</si>
  <si>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</si>
  <si>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</si>
  <si>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</si>
  <si>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</si>
  <si>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</si>
  <si>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</si>
  <si>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</si>
  <si>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</si>
  <si>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</si>
  <si>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</si>
  <si>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</si>
  <si>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</si>
  <si>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</si>
  <si>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</si>
  <si>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</si>
  <si>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</si>
  <si>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</si>
  <si>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</si>
  <si>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</si>
  <si>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</si>
  <si>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</si>
  <si>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</si>
  <si>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</si>
  <si>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</si>
  <si>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</si>
  <si>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</si>
  <si>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</si>
  <si>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</si>
  <si>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</si>
  <si>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</si>
  <si>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</si>
  <si>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</si>
  <si>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</si>
  <si>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</si>
  <si>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</si>
  <si>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</si>
  <si>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</si>
  <si>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</si>
  <si>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</si>
  <si>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</si>
  <si>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</si>
  <si>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</si>
  <si>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</si>
  <si>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</si>
  <si>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</si>
  <si>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</si>
  <si>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</si>
  <si>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</si>
  <si>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</si>
  <si>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</si>
  <si>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</si>
  <si>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</si>
  <si>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</si>
  <si>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</si>
  <si>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</si>
  <si>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</si>
  <si>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</si>
  <si>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</si>
  <si>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</si>
  <si>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</si>
  <si>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</si>
  <si>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</si>
  <si>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</si>
  <si>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</si>
  <si>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</si>
  <si>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</si>
  <si>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</si>
  <si>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</si>
  <si>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</si>
  <si>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</si>
  <si>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</si>
  <si>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</si>
  <si>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</si>
  <si>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</si>
  <si>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</si>
  <si>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</si>
  <si>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</si>
  <si>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</si>
  <si>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</si>
  <si>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</si>
  <si>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</si>
  <si>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</si>
  <si>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</si>
  <si>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</si>
  <si>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</si>
  <si>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</si>
  <si>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</si>
  <si>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</si>
  <si>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</si>
  <si>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</si>
  <si>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</si>
  <si>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</si>
  <si>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</si>
  <si>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</si>
  <si>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</si>
  <si>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</si>
  <si>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</si>
  <si>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</si>
  <si>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</si>
  <si>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</si>
  <si>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</si>
  <si>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</si>
  <si>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</si>
  <si>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</si>
  <si>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</si>
  <si>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</si>
  <si>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</si>
  <si>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</si>
  <si>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</si>
  <si>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</si>
  <si>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</si>
  <si>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</si>
  <si>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</si>
  <si>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</si>
  <si>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</si>
  <si>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</si>
  <si>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</si>
  <si>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</si>
  <si>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</si>
  <si>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</si>
  <si>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</si>
  <si>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</si>
  <si>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</si>
  <si>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</si>
  <si>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</si>
  <si>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</si>
  <si>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</si>
  <si>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</si>
  <si>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</si>
  <si>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</si>
  <si>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</si>
  <si>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</si>
  <si>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</si>
  <si>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</si>
  <si>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</si>
  <si>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</si>
  <si>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</si>
  <si>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</si>
  <si>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</si>
  <si>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</si>
  <si>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</si>
  <si>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</si>
  <si>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</si>
  <si>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</si>
  <si>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</si>
  <si>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</si>
  <si>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</si>
  <si>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</si>
  <si>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</si>
  <si>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</si>
  <si>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</si>
  <si>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</si>
  <si>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</si>
  <si>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</si>
  <si>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</si>
  <si>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</si>
  <si>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</si>
  <si>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</si>
  <si>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</si>
  <si>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</si>
  <si>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</si>
  <si>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</si>
  <si>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</si>
  <si>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</si>
  <si>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</si>
  <si>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</si>
  <si>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</si>
  <si>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</si>
  <si>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</si>
  <si>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</si>
  <si>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</si>
  <si>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</si>
  <si>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</si>
  <si>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</si>
  <si>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</si>
  <si>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</si>
  <si>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</si>
  <si>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</si>
  <si>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</si>
  <si>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</si>
  <si>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</si>
  <si>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</si>
  <si>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</si>
  <si>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</si>
  <si>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</si>
  <si>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</si>
  <si>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</si>
  <si>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</si>
  <si>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</si>
  <si>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</si>
  <si>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</si>
  <si>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</si>
  <si>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</si>
  <si>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</si>
  <si>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</si>
  <si>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</si>
  <si>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</si>
  <si>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</si>
  <si>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</si>
  <si>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</si>
  <si>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</si>
  <si>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</si>
  <si>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</si>
  <si>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</si>
  <si>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</si>
  <si>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</si>
  <si>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</si>
  <si>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</si>
  <si>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</si>
  <si>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</si>
  <si>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</si>
  <si>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</si>
  <si>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</si>
  <si>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</si>
  <si>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</si>
  <si>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</si>
  <si>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</si>
  <si>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</si>
  <si>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</si>
  <si>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</si>
  <si>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</si>
  <si>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</si>
  <si>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</si>
  <si>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</si>
  <si>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</si>
  <si>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</si>
  <si>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</si>
  <si>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</si>
  <si>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</si>
  <si>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</si>
  <si>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</si>
  <si>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</si>
  <si>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</si>
  <si>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</si>
  <si>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</si>
  <si>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</si>
  <si>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</si>
  <si>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</si>
  <si>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</si>
  <si>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</si>
  <si>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</si>
  <si>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</si>
  <si>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</si>
  <si>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</si>
  <si>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</si>
  <si>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</si>
  <si>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</si>
  <si>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</si>
  <si>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</si>
  <si>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</si>
  <si>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</si>
  <si>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</si>
  <si>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</si>
  <si>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</si>
  <si>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</si>
  <si>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</si>
  <si>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</si>
  <si>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</si>
  <si>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</si>
  <si>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</si>
  <si>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</si>
  <si>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</si>
  <si>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</si>
  <si>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</si>
  <si>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</si>
  <si>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</si>
  <si>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</si>
  <si>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</si>
  <si>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</si>
  <si>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</si>
  <si>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</si>
  <si>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</si>
  <si>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</si>
  <si>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</si>
  <si>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</si>
  <si>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</si>
  <si>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</si>
  <si>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</si>
  <si>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</si>
  <si>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</si>
  <si>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</si>
  <si>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</si>
  <si>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</si>
  <si>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</si>
  <si>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</si>
  <si>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</si>
  <si>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</si>
  <si>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</si>
  <si>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</si>
  <si>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</si>
  <si>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</si>
  <si>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</si>
  <si>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</si>
  <si>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</si>
  <si>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</si>
  <si>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</si>
  <si>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</si>
  <si>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</si>
  <si>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</si>
  <si>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</si>
  <si>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</si>
  <si>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</si>
  <si>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</si>
  <si>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</si>
  <si>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</si>
  <si>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</si>
  <si>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</si>
  <si>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</si>
  <si>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</si>
  <si>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</si>
  <si>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</si>
  <si>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</si>
  <si>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</si>
  <si>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</si>
  <si>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</si>
  <si>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</si>
  <si>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</si>
  <si>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</si>
  <si>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</si>
  <si>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</si>
  <si>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</si>
  <si>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</si>
  <si>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</si>
  <si>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</si>
  <si>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</si>
  <si>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</si>
  <si>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</si>
  <si>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</si>
  <si>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</si>
  <si>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</si>
  <si>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</si>
  <si>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</si>
  <si>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</si>
  <si>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</si>
  <si>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</si>
  <si>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</si>
  <si>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</si>
  <si>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</si>
  <si>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</si>
  <si>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</si>
  <si>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</si>
  <si>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</si>
  <si>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</si>
  <si>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</si>
  <si>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</si>
  <si>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</si>
  <si>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</si>
  <si>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</si>
  <si>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</si>
  <si>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</si>
  <si>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</si>
  <si>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</si>
  <si>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</si>
  <si>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</si>
  <si>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</si>
  <si>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</si>
  <si>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</si>
  <si>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</si>
  <si>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</si>
  <si>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</si>
  <si>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</si>
  <si>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</si>
  <si>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</si>
  <si>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</si>
  <si>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</si>
  <si>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</si>
  <si>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</si>
  <si>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</si>
  <si>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</si>
  <si>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</si>
  <si>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</si>
  <si>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</si>
  <si>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</si>
  <si>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</si>
  <si>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</si>
  <si>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</si>
  <si>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</si>
  <si>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</si>
  <si>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</si>
  <si>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</si>
  <si>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</si>
  <si>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</si>
  <si>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</si>
  <si>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</si>
  <si>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</si>
  <si>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</si>
  <si>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</si>
  <si>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</si>
  <si>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</si>
  <si>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</si>
  <si>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</si>
  <si>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</si>
  <si>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</si>
  <si>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</si>
  <si>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</si>
  <si>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</si>
  <si>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</si>
  <si>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</si>
  <si>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</si>
  <si>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</si>
  <si>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</si>
  <si>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</si>
  <si>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</si>
  <si>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</si>
  <si>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</si>
  <si>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</si>
  <si>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</si>
  <si>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</si>
  <si>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</si>
  <si>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</si>
  <si>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</si>
  <si>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</si>
  <si>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</si>
  <si>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</si>
  <si>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</si>
  <si>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</si>
  <si>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</si>
  <si>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</si>
  <si>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</si>
  <si>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</si>
  <si>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</si>
  <si>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</si>
  <si>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</si>
  <si>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</si>
  <si>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</si>
  <si>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</si>
  <si>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</si>
  <si>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</si>
  <si>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</si>
  <si>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</si>
  <si>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</si>
  <si>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</si>
  <si>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</si>
  <si>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</si>
  <si>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</si>
  <si>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</si>
  <si>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</si>
  <si>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</si>
  <si>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</si>
  <si>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</si>
  <si>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</si>
  <si>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</si>
  <si>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</si>
  <si>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</si>
  <si>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</si>
  <si>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</si>
  <si>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</si>
  <si>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</si>
  <si>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</si>
  <si>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</si>
  <si>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</si>
  <si>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</si>
  <si>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</si>
  <si>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</si>
  <si>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</si>
  <si>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</si>
  <si>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</si>
  <si>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</si>
  <si>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</si>
  <si>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</si>
  <si>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</si>
  <si>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</si>
  <si>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</si>
  <si>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</si>
  <si>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</si>
  <si>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</si>
  <si>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</si>
  <si>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</si>
  <si>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</si>
  <si>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</si>
  <si>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</si>
  <si>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</si>
  <si>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</si>
  <si>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</si>
  <si>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</si>
  <si>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</si>
  <si>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</si>
  <si>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</si>
  <si>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</si>
  <si>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</si>
  <si>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</si>
  <si>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</si>
  <si>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</si>
  <si>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</si>
  <si>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</si>
  <si>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</si>
  <si>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</si>
  <si>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</si>
  <si>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</si>
  <si>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</si>
  <si>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</si>
  <si>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</si>
  <si>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</si>
  <si>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</si>
  <si>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</si>
  <si>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</si>
  <si>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</si>
  <si>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</si>
  <si>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</si>
  <si>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</si>
  <si>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</si>
  <si>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</si>
  <si>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</si>
  <si>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</si>
  <si>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</si>
  <si>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</si>
  <si>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</si>
  <si>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</si>
  <si>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</si>
  <si>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</si>
  <si>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</si>
  <si>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</si>
  <si>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</si>
  <si>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</si>
  <si>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</si>
  <si>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</si>
  <si>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</si>
  <si>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</si>
  <si>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</si>
  <si>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</si>
  <si>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</si>
  <si>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</si>
  <si>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</si>
  <si>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</si>
  <si>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</si>
  <si>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</si>
  <si>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</si>
  <si>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</si>
  <si>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</si>
  <si>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</si>
  <si>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</si>
  <si>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</si>
  <si>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</si>
  <si>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</si>
  <si>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</si>
  <si>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</si>
  <si>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</si>
  <si>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</si>
  <si>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</si>
  <si>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</si>
  <si>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</si>
  <si>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</si>
  <si>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</si>
  <si>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</si>
  <si>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</si>
  <si>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</si>
  <si>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</si>
  <si>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</si>
  <si>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</si>
  <si>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</si>
  <si>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</si>
  <si>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</si>
  <si>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</si>
  <si>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</si>
  <si>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</si>
  <si>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</si>
  <si>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</si>
  <si>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</si>
  <si>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</si>
  <si>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</si>
  <si>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</si>
  <si>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</si>
  <si>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</si>
  <si>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</si>
  <si>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</si>
  <si>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</si>
  <si>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</si>
  <si>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</si>
  <si>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</si>
  <si>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</si>
  <si>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</si>
  <si>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</si>
  <si>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</si>
  <si>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</si>
  <si>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</si>
  <si>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</si>
  <si>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</si>
  <si>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</si>
  <si>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</si>
  <si>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</si>
  <si>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</si>
  <si>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</si>
  <si>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</si>
  <si>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</si>
  <si>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</si>
  <si>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</si>
  <si>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</si>
  <si>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</si>
  <si>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</si>
  <si>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</si>
  <si>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</si>
  <si>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</si>
  <si>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</si>
  <si>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</si>
  <si>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</si>
  <si>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</si>
  <si>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</si>
  <si>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</si>
  <si>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</si>
  <si>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</si>
  <si>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</si>
  <si>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</si>
  <si>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</si>
  <si>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</si>
  <si>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</si>
  <si>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</si>
  <si>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</si>
  <si>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</si>
  <si>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</si>
  <si>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</si>
  <si>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</si>
  <si>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</si>
  <si>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</si>
  <si>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</si>
  <si>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</si>
  <si>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</si>
  <si>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</si>
  <si>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</si>
  <si>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</si>
  <si>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</si>
  <si>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</si>
  <si>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</si>
  <si>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</si>
  <si>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</si>
  <si>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</si>
  <si>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</si>
  <si>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</si>
  <si>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</si>
  <si>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</si>
  <si>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</si>
  <si>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</si>
  <si>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</si>
  <si>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</si>
  <si>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</si>
  <si>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</si>
  <si>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</si>
  <si>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</si>
  <si>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</si>
  <si>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</si>
  <si>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</si>
  <si>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</si>
  <si>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</si>
  <si>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</si>
  <si>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</si>
  <si>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</si>
  <si>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</si>
  <si>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</si>
  <si>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</si>
  <si>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</si>
  <si>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</si>
  <si>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</si>
  <si>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</si>
  <si>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</si>
  <si>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</si>
  <si>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</si>
  <si>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</si>
  <si>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</si>
  <si>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</si>
  <si>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</si>
  <si>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</si>
  <si>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</si>
  <si>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</si>
  <si>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</si>
  <si>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</si>
  <si>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</si>
  <si>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</si>
  <si>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</si>
  <si>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</si>
  <si>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</si>
  <si>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</si>
  <si>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</si>
  <si>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</si>
  <si>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</si>
  <si>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</si>
  <si>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</si>
  <si>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</si>
  <si>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</si>
  <si>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</si>
  <si>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</si>
  <si>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</si>
  <si>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</si>
  <si>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</si>
  <si>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</si>
  <si>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</si>
  <si>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</si>
  <si>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</si>
  <si>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</si>
  <si>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</si>
  <si>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</si>
  <si>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</si>
  <si>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</si>
  <si>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</si>
  <si>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</si>
  <si>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</si>
  <si>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</si>
  <si>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</si>
  <si>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</si>
  <si>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</si>
  <si>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</si>
  <si>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</si>
  <si>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</si>
  <si>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</si>
  <si>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</si>
  <si>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</si>
  <si>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</si>
  <si>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</si>
  <si>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</si>
  <si>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</si>
  <si>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</si>
  <si>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</si>
  <si>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</si>
  <si>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</si>
  <si>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</si>
  <si>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</si>
  <si>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</si>
  <si>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</si>
  <si>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</si>
  <si>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</si>
  <si>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</si>
  <si>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</si>
  <si>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</si>
  <si>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</si>
  <si>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</si>
  <si>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</si>
  <si>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</si>
  <si>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</si>
  <si>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</si>
  <si>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</si>
  <si>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</si>
  <si>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</si>
  <si>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</si>
  <si>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</si>
  <si>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</si>
  <si>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</si>
  <si>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</si>
  <si>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</si>
  <si>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</si>
  <si>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</si>
  <si>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</si>
  <si>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</si>
  <si>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</si>
  <si>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</si>
  <si>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</si>
  <si>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</si>
  <si>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</si>
  <si>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</si>
  <si>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</si>
  <si>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</si>
  <si>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</si>
  <si>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</si>
  <si>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</si>
  <si>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</si>
  <si>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</si>
  <si>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</si>
  <si>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</si>
  <si>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</si>
  <si>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</si>
  <si>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</si>
  <si>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</si>
  <si>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</si>
  <si>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</si>
  <si>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</si>
  <si>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</si>
  <si>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</si>
  <si>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</si>
  <si>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</si>
  <si>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</si>
  <si>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</si>
  <si>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</si>
  <si>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</si>
  <si>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</si>
  <si>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</si>
  <si>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</si>
  <si>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</si>
  <si>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</si>
  <si>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</si>
  <si>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</si>
  <si>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</si>
  <si>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</si>
  <si>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</si>
  <si>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</si>
  <si>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</si>
  <si>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</si>
  <si>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</si>
  <si>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</si>
  <si>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</si>
  <si>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</si>
  <si>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</si>
  <si>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</si>
  <si>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</si>
  <si>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</si>
  <si>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</si>
  <si>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</si>
  <si>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</si>
  <si>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</si>
  <si>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</si>
  <si>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</si>
  <si>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</si>
  <si>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</si>
  <si>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</si>
  <si>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</si>
  <si>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</si>
  <si>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</si>
  <si>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</si>
  <si>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</si>
  <si>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</si>
  <si>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</si>
  <si>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</si>
  <si>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</si>
  <si>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</si>
  <si>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</si>
  <si>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</si>
  <si>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</si>
  <si>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</si>
  <si>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</si>
  <si>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</si>
  <si>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</si>
  <si>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</si>
  <si>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</si>
  <si>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</si>
  <si>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</si>
  <si>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</si>
  <si>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</si>
  <si>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</si>
  <si>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</si>
  <si>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</si>
  <si>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</si>
  <si>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</si>
  <si>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</si>
  <si>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</si>
  <si>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</si>
  <si>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</si>
  <si>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</si>
  <si>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</si>
  <si>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</si>
  <si>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</si>
  <si>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</si>
  <si>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</si>
  <si>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</si>
  <si>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</si>
  <si>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</si>
  <si>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</si>
  <si>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</si>
  <si>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</si>
  <si>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</si>
  <si>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</si>
  <si>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</si>
  <si>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</si>
  <si>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</si>
  <si>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</si>
  <si>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</si>
  <si>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</si>
  <si>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</si>
  <si>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</si>
  <si>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</si>
  <si>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</si>
  <si>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</si>
  <si>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</si>
  <si>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</si>
  <si>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</si>
  <si>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</si>
  <si>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</si>
  <si>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</si>
  <si>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</si>
  <si>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</si>
  <si>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</si>
  <si>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</si>
  <si>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</si>
  <si>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</si>
  <si>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</si>
  <si>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</si>
  <si>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</si>
  <si>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</si>
  <si>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</si>
  <si>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</si>
  <si>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</si>
  <si>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</si>
  <si>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</si>
  <si>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</si>
  <si>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</si>
  <si>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</si>
  <si>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</si>
  <si>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</si>
  <si>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</si>
  <si>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</si>
  <si>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</si>
  <si>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</si>
  <si>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</si>
  <si>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</si>
  <si>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</si>
  <si>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</si>
  <si>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</si>
  <si>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</si>
  <si>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</si>
  <si>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</si>
  <si>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</si>
  <si>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</si>
  <si>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</si>
  <si>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</si>
  <si>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</si>
  <si>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</si>
  <si>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</si>
  <si>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</si>
  <si>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</si>
  <si>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</si>
  <si>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</si>
  <si>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</si>
  <si>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</si>
  <si>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</si>
  <si>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</si>
  <si>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</si>
  <si>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</si>
  <si>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</si>
  <si>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</si>
  <si>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</si>
  <si>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</si>
  <si>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</si>
  <si>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</si>
  <si>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</si>
  <si>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</si>
  <si>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</si>
  <si>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</si>
  <si>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</si>
  <si>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</si>
  <si>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</si>
  <si>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</si>
  <si>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</si>
  <si>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</si>
  <si>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</si>
  <si>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</si>
  <si>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</si>
  <si>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</si>
  <si>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</si>
  <si>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</si>
  <si>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</si>
  <si>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</si>
  <si>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</si>
  <si>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</si>
  <si>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</si>
  <si>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</si>
  <si>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</si>
  <si>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</si>
  <si>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</si>
  <si>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</si>
  <si>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</si>
  <si>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</si>
  <si>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</si>
  <si>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</si>
  <si>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</si>
  <si>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</si>
  <si>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</si>
  <si>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</si>
  <si>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</si>
  <si>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</si>
  <si>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</si>
  <si>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</si>
  <si>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</si>
  <si>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</si>
  <si>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</si>
  <si>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</si>
  <si>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</si>
  <si>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</si>
  <si>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</si>
  <si>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</si>
  <si>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</si>
  <si>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</si>
  <si>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</si>
  <si>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</si>
  <si>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</si>
  <si>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</si>
  <si>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</si>
  <si>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</si>
  <si>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</si>
  <si>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</si>
  <si>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</si>
  <si>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</si>
  <si>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</si>
  <si>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</si>
  <si>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</si>
  <si>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</si>
  <si>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</si>
  <si>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</si>
  <si>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</si>
  <si>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</si>
  <si>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</si>
  <si>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</si>
  <si>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</si>
  <si>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</si>
  <si>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</si>
  <si>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</si>
  <si>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</si>
  <si>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</si>
  <si>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</si>
  <si>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</si>
  <si>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</si>
  <si>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</si>
  <si>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</si>
  <si>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</si>
  <si>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</si>
  <si>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</si>
  <si>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</si>
  <si>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</si>
  <si>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</si>
  <si>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</si>
  <si>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</si>
  <si>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</si>
  <si>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</si>
  <si>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</si>
  <si>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</si>
  <si>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</si>
  <si>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</si>
  <si>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</si>
  <si>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</si>
  <si>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</si>
  <si>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</si>
  <si>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</si>
  <si>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</si>
  <si>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</si>
  <si>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</si>
  <si>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</si>
  <si>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</si>
  <si>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</si>
  <si>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</si>
  <si>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</si>
  <si>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</si>
  <si>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</si>
  <si>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</si>
  <si>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</si>
  <si>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</si>
  <si>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</si>
  <si>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</si>
  <si>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</si>
  <si>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</si>
  <si>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</si>
  <si>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</si>
  <si>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</si>
  <si>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</si>
  <si>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</si>
  <si>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</si>
  <si>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</si>
  <si>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</si>
  <si>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</si>
  <si>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</si>
  <si>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</si>
  <si>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</si>
  <si>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</si>
  <si>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</si>
  <si>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</si>
  <si>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</si>
  <si>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</si>
  <si>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</si>
  <si>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</si>
  <si>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</si>
  <si>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</si>
  <si>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</si>
  <si>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</si>
  <si>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</si>
  <si>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</si>
  <si>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</si>
  <si>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</si>
  <si>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</si>
  <si>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</si>
  <si>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</si>
  <si>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</si>
  <si>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</si>
  <si>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</si>
  <si>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</si>
  <si>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</si>
  <si>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</si>
  <si>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</si>
  <si>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</si>
  <si>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</si>
  <si>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</si>
  <si>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</si>
  <si>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</si>
  <si>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</si>
  <si>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</si>
  <si>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</si>
  <si>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</si>
  <si>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</si>
  <si>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</si>
  <si>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</si>
  <si>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</si>
  <si>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</si>
  <si>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</si>
  <si>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</si>
  <si>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</si>
  <si>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</si>
  <si>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</si>
  <si>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</si>
  <si>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</si>
  <si>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</si>
  <si>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</si>
  <si>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</si>
  <si>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</si>
  <si>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</si>
  <si>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</si>
  <si>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</si>
  <si>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</si>
  <si>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</si>
  <si>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</si>
  <si>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</si>
  <si>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</si>
  <si>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</si>
  <si>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</si>
  <si>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</si>
  <si>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</si>
  <si>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</si>
  <si>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</si>
  <si>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</si>
  <si>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</si>
  <si>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</si>
  <si>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</si>
  <si>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</si>
  <si>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</si>
  <si>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</si>
  <si>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</si>
  <si>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</si>
  <si>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</si>
  <si>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</si>
  <si>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</si>
  <si>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</si>
  <si>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</si>
  <si>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</si>
  <si>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</si>
  <si>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</si>
  <si>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</si>
  <si>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</si>
  <si>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</si>
  <si>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</si>
  <si>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</si>
  <si>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</si>
  <si>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</si>
  <si>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</si>
  <si>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</si>
  <si>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</si>
  <si>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</si>
  <si>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</si>
  <si>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</si>
  <si>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</si>
  <si>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</si>
  <si>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</si>
  <si>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</si>
  <si>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</si>
  <si>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</si>
  <si>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</si>
  <si>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</si>
  <si>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</si>
  <si>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</si>
  <si>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</si>
  <si>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</si>
  <si>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</si>
  <si>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</si>
  <si>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</si>
  <si>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</si>
  <si>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</si>
  <si>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</si>
  <si>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</si>
  <si>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</si>
  <si>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</si>
  <si>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</si>
  <si>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</si>
  <si>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</si>
  <si>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</si>
  <si>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</si>
  <si>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</si>
  <si>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</si>
  <si>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</si>
  <si>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</si>
  <si>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</si>
  <si>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</si>
  <si>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</si>
  <si>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</si>
  <si>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</si>
  <si>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</si>
  <si>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</si>
  <si>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</si>
  <si>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</si>
  <si>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</si>
  <si>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</si>
  <si>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</si>
  <si>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</si>
  <si>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</si>
  <si>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</si>
  <si>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</si>
  <si>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</si>
  <si>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</si>
  <si>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</si>
  <si>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</si>
  <si>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</si>
  <si>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</si>
  <si>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</si>
  <si>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</si>
  <si>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</si>
  <si>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</si>
  <si>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</si>
  <si>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</si>
  <si>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</si>
  <si>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</si>
  <si>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</si>
  <si>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</si>
  <si>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</si>
  <si>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</si>
  <si>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</si>
  <si>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</si>
  <si>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</si>
  <si>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</si>
  <si>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</si>
  <si>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</si>
  <si>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</si>
  <si>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</si>
  <si>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</si>
  <si>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</si>
  <si>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</si>
  <si>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</si>
  <si>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</si>
  <si>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</si>
  <si>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</si>
  <si>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</si>
  <si>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</si>
  <si>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</si>
  <si>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</si>
  <si>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</si>
  <si>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</si>
  <si>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</si>
  <si>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</si>
  <si>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</si>
  <si>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</si>
  <si>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</si>
  <si>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</si>
  <si>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</si>
  <si>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</si>
  <si>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</si>
  <si>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</si>
  <si>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</si>
  <si>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</si>
  <si>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</si>
  <si>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</si>
  <si>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</si>
  <si>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</si>
  <si>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</si>
  <si>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</si>
  <si>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</si>
  <si>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</si>
  <si>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</si>
  <si>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</si>
  <si>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</si>
  <si>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</si>
  <si>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</si>
  <si>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</si>
  <si>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</si>
  <si>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</si>
  <si>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</si>
  <si>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</si>
  <si>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</si>
  <si>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</si>
  <si>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</si>
  <si>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</si>
  <si>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</si>
  <si>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</si>
  <si>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</si>
  <si>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</si>
  <si>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</si>
  <si>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</si>
  <si>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</si>
  <si>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</si>
  <si>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</si>
  <si>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</si>
  <si>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</si>
  <si>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</si>
  <si>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</si>
  <si>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</si>
  <si>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</si>
  <si>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</si>
  <si>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</si>
  <si>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</si>
  <si>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</si>
  <si>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</si>
  <si>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</si>
  <si>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</si>
  <si>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</si>
  <si>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</si>
  <si>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</si>
  <si>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</si>
  <si>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</si>
  <si>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</si>
  <si>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</si>
  <si>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</si>
  <si>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</si>
  <si>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</si>
  <si>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</si>
  <si>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</si>
  <si>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</si>
  <si>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</si>
  <si>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</si>
  <si>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</si>
  <si>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</si>
  <si>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</si>
  <si>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</si>
  <si>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</si>
  <si>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</si>
  <si>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</si>
  <si>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</si>
  <si>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</si>
  <si>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</si>
  <si>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</si>
  <si>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</si>
  <si>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</si>
  <si>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</si>
  <si>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</si>
  <si>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</si>
  <si>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</si>
  <si>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</si>
  <si>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</si>
  <si>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</si>
  <si>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</si>
  <si>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</si>
  <si>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</si>
  <si>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</si>
  <si>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</si>
  <si>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</si>
  <si>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</si>
  <si>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</si>
  <si>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</si>
  <si>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</si>
  <si>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</si>
  <si>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</si>
  <si>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</si>
  <si>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</si>
  <si>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</si>
  <si>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</si>
  <si>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</si>
  <si>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</si>
  <si>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</si>
  <si>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</si>
  <si>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</si>
  <si>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</si>
  <si>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</si>
  <si>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</si>
  <si>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</si>
  <si>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</si>
  <si>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</si>
  <si>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</si>
  <si>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</si>
  <si>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</si>
  <si>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</si>
  <si>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</si>
  <si>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</si>
  <si>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</si>
  <si>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</si>
  <si>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</si>
  <si>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</si>
  <si>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</si>
  <si>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</si>
  <si>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</si>
  <si>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</si>
  <si>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</si>
  <si>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</si>
  <si>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</si>
  <si>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</si>
  <si>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</si>
  <si>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</si>
  <si>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</si>
  <si>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</si>
  <si>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</si>
  <si>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</si>
  <si>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</si>
  <si>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</si>
  <si>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</si>
  <si>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</si>
  <si>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</si>
  <si>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</si>
  <si>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</si>
  <si>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</si>
  <si>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</si>
  <si>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</si>
  <si>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</si>
  <si>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</si>
  <si>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</si>
  <si>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</si>
  <si>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</si>
  <si>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</si>
  <si>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</si>
  <si>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</si>
  <si>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</si>
  <si>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</si>
  <si>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</si>
  <si>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</si>
  <si>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</si>
  <si>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</si>
  <si>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</si>
  <si>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</si>
  <si>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</si>
  <si>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</si>
  <si>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</si>
  <si>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</si>
  <si>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</si>
  <si>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</si>
  <si>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</si>
  <si>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</si>
  <si>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</si>
  <si>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</si>
  <si>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</si>
  <si>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</si>
  <si>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</si>
  <si>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</si>
  <si>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</si>
  <si>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</si>
  <si>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</si>
  <si>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</si>
  <si>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</si>
  <si>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</si>
  <si>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</si>
  <si>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</si>
  <si>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</si>
  <si>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</si>
  <si>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</si>
  <si>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</si>
  <si>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</si>
  <si>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</si>
  <si>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</si>
  <si>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</si>
  <si>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</si>
  <si>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</si>
  <si>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</si>
  <si>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</si>
  <si>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</si>
  <si>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</si>
  <si>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</si>
  <si>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</si>
  <si>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</si>
  <si>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</si>
  <si>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</si>
  <si>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</si>
  <si>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</si>
  <si>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</si>
  <si>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</si>
  <si>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</si>
  <si>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</si>
  <si>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</si>
  <si>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</si>
  <si>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</si>
  <si>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</si>
  <si>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</si>
  <si>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</si>
  <si>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</si>
  <si>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</si>
  <si>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</si>
  <si>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</si>
  <si>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</si>
  <si>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</si>
  <si>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</si>
  <si>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</si>
  <si>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</si>
  <si>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</si>
  <si>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</si>
  <si>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</si>
  <si>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</si>
  <si>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</si>
  <si>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</si>
  <si>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</si>
  <si>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</si>
  <si>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</si>
  <si>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</si>
  <si>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</si>
  <si>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</si>
  <si>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</si>
  <si>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</si>
  <si>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</si>
  <si>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</si>
  <si>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</si>
  <si>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</si>
  <si>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</si>
  <si>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</si>
  <si>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</si>
  <si>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</si>
  <si>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</si>
  <si>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</si>
  <si>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</si>
  <si>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</si>
  <si>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</si>
  <si>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</si>
  <si>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</si>
  <si>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</si>
  <si>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</si>
  <si>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</si>
  <si>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</si>
  <si>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</si>
  <si>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</si>
  <si>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</si>
  <si>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</si>
  <si>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</si>
  <si>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</si>
  <si>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</si>
  <si>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</si>
  <si>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</si>
  <si>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</si>
  <si>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</si>
  <si>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</si>
  <si>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</si>
  <si>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</si>
  <si>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</si>
  <si>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</si>
  <si>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</si>
  <si>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</si>
  <si>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</si>
  <si>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</si>
  <si>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</si>
  <si>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</si>
  <si>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</si>
  <si>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</si>
  <si>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</si>
  <si>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</si>
  <si>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</si>
  <si>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</si>
  <si>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</si>
  <si>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</si>
  <si>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</si>
  <si>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</si>
  <si>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</si>
  <si>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</si>
  <si>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</si>
  <si>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</si>
  <si>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</si>
  <si>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</si>
  <si>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</si>
  <si>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</si>
  <si>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</si>
  <si>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</si>
  <si>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</si>
  <si>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</si>
  <si>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</si>
  <si>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</si>
  <si>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</si>
  <si>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</si>
  <si>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</si>
  <si>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</si>
  <si>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</si>
  <si>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</si>
  <si>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</si>
  <si>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</si>
  <si>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</si>
  <si>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</si>
  <si>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</si>
  <si>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</si>
  <si>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</si>
  <si>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</si>
  <si>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</si>
  <si>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</si>
  <si>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</si>
  <si>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</si>
  <si>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</si>
  <si>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</si>
  <si>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</si>
  <si>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</si>
  <si>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</si>
  <si>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</si>
  <si>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</si>
  <si>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</si>
  <si>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</si>
  <si>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</si>
  <si>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</si>
  <si>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</si>
  <si>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</si>
  <si>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</si>
  <si>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</si>
  <si>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</si>
  <si>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</si>
  <si>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</si>
  <si>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</si>
  <si>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</si>
  <si>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</si>
  <si>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</si>
  <si>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</si>
  <si>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</si>
  <si>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</si>
  <si>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</si>
  <si>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</si>
  <si>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</si>
  <si>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</si>
  <si>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</si>
  <si>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</si>
  <si>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</si>
  <si>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</si>
  <si>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</si>
  <si>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</si>
  <si>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</si>
  <si>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</si>
  <si>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</si>
  <si>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</si>
  <si>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</si>
  <si>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</si>
  <si>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</si>
  <si>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</si>
  <si>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</si>
  <si>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</si>
  <si>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</si>
  <si>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</si>
  <si>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</si>
  <si>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</si>
  <si>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</si>
  <si>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</si>
  <si>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</si>
  <si>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</si>
  <si>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</si>
  <si>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</si>
  <si>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</si>
  <si>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</si>
  <si>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</si>
  <si>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</si>
  <si>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</si>
  <si>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</si>
  <si>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</si>
  <si>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</si>
  <si>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</si>
  <si>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</si>
  <si>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</si>
  <si>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</si>
  <si>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</si>
  <si>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</si>
  <si>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</si>
  <si>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</si>
  <si>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</si>
  <si>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</si>
  <si>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</si>
  <si>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</si>
  <si>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</si>
  <si>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</si>
  <si>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</si>
  <si>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</si>
  <si>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</si>
  <si>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</si>
  <si>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</si>
  <si>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</si>
  <si>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</si>
  <si>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</si>
  <si>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</si>
  <si>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</si>
  <si>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</si>
  <si>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</si>
  <si>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</si>
  <si>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</si>
  <si>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</si>
  <si>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</si>
  <si>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</si>
  <si>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</si>
  <si>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</si>
  <si>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</si>
  <si>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</si>
  <si>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</si>
  <si>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</si>
  <si>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</si>
  <si>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</si>
  <si>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</si>
  <si>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</si>
  <si>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</si>
  <si>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</si>
  <si>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</si>
  <si>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</si>
  <si>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</si>
  <si>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</si>
  <si>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</si>
  <si>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</si>
  <si>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</si>
  <si>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</si>
  <si>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</si>
  <si>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</si>
  <si>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</si>
  <si>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</si>
  <si>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</si>
  <si>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</si>
  <si>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</si>
  <si>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</si>
  <si>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</si>
  <si>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</si>
  <si>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</si>
  <si>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</si>
  <si>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</si>
  <si>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</si>
  <si>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</si>
  <si>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</si>
  <si>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</si>
  <si>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</si>
  <si>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</si>
  <si>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</si>
  <si>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</si>
  <si>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</si>
  <si>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</si>
  <si>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</si>
  <si>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</si>
  <si>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</si>
  <si>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</si>
  <si>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</si>
  <si>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</si>
  <si>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</si>
  <si>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</si>
  <si>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</si>
  <si>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</si>
  <si>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</si>
  <si>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</si>
  <si>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</si>
  <si>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</si>
  <si>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</si>
  <si>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</si>
  <si>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</si>
  <si>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</si>
  <si>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</si>
  <si>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</si>
  <si>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</si>
  <si>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</si>
  <si>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</si>
  <si>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</si>
  <si>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</si>
  <si>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</si>
  <si>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</si>
  <si>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</si>
  <si>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</si>
  <si>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</si>
  <si>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</si>
  <si>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</si>
  <si>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</si>
  <si>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</si>
  <si>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</si>
  <si>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</si>
  <si>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</si>
  <si>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</si>
  <si>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</si>
  <si>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</si>
  <si>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</si>
  <si>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</si>
  <si>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</si>
  <si>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</si>
  <si>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</si>
  <si>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</si>
  <si>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</si>
  <si>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</si>
  <si>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</si>
  <si>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</si>
  <si>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</si>
  <si>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</si>
  <si>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</si>
  <si>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</si>
  <si>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</si>
  <si>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</si>
  <si>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</si>
  <si>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</si>
  <si>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</si>
  <si>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</si>
  <si>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</si>
  <si>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</si>
  <si>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</si>
  <si>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</si>
  <si>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</si>
  <si>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</si>
  <si>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</si>
  <si>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</si>
  <si>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</si>
  <si>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</si>
  <si>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</si>
  <si>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</si>
  <si>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</si>
  <si>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</si>
  <si>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</si>
  <si>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</si>
  <si>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</si>
  <si>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</si>
  <si>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</si>
  <si>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</si>
  <si>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</si>
  <si>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</si>
  <si>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</si>
  <si>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</si>
  <si>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</si>
  <si>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</si>
  <si>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</si>
  <si>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</si>
  <si>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</si>
  <si>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</si>
  <si>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</si>
  <si>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</si>
  <si>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</si>
  <si>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</si>
  <si>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</si>
  <si>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</si>
  <si>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</si>
  <si>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</si>
  <si>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</si>
  <si>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</si>
  <si>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</si>
  <si>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</si>
  <si>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</si>
  <si>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</si>
  <si>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</si>
  <si>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</si>
  <si>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</si>
  <si>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</si>
  <si>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</si>
  <si>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</si>
  <si>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</si>
  <si>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</si>
  <si>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</si>
  <si>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</si>
  <si>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</si>
  <si>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</si>
  <si>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</si>
  <si>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</si>
  <si>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</si>
  <si>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</si>
  <si>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</si>
  <si>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</si>
  <si>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</si>
  <si>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</si>
  <si>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</si>
  <si>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</si>
  <si>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</si>
  <si>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</si>
  <si>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</si>
  <si>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</si>
  <si>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</si>
  <si>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</si>
  <si>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</si>
  <si>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</si>
  <si>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</si>
  <si>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</si>
  <si>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</si>
  <si>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</si>
  <si>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</si>
  <si>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</si>
  <si>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</si>
  <si>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</si>
  <si>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</si>
  <si>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</si>
  <si>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</si>
  <si>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</si>
  <si>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</si>
  <si>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</si>
  <si>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</si>
  <si>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</si>
  <si>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</si>
  <si>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</si>
  <si>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</si>
  <si>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</si>
  <si>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</si>
  <si>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</si>
  <si>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</si>
  <si>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</si>
  <si>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</si>
  <si>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</si>
  <si>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</si>
  <si>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</si>
  <si>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</si>
  <si>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</si>
  <si>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</si>
  <si>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</si>
  <si>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</si>
  <si>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</si>
  <si>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</si>
  <si>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</si>
  <si>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</si>
  <si>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</si>
  <si>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</si>
  <si>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</si>
  <si>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</si>
  <si>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</si>
  <si>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</si>
  <si>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</si>
  <si>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</si>
  <si>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</si>
  <si>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</si>
  <si>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</si>
  <si>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</si>
  <si>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</si>
  <si>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</si>
  <si>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</si>
  <si>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</si>
  <si>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</si>
  <si>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</si>
  <si>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</si>
  <si>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</si>
  <si>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</si>
  <si>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</si>
  <si>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</si>
  <si>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</si>
  <si>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</si>
  <si>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</si>
  <si>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</si>
  <si>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</si>
  <si>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</si>
  <si>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</si>
  <si>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</si>
  <si>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</si>
  <si>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</si>
  <si>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</si>
  <si>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</si>
  <si>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</si>
  <si>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</si>
  <si>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</si>
  <si>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</si>
  <si>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</si>
  <si>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</si>
  <si>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</si>
  <si>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</si>
  <si>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</si>
  <si>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</si>
  <si>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</si>
  <si>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</si>
  <si>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</si>
  <si>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</si>
  <si>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</si>
  <si>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</si>
  <si>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</si>
  <si>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</si>
  <si>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</si>
  <si>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</si>
  <si>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</si>
  <si>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</si>
  <si>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</si>
  <si>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</si>
  <si>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</si>
  <si>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</si>
  <si>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</si>
  <si>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</si>
  <si>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</si>
  <si>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</si>
  <si>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</si>
  <si>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</si>
  <si>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</si>
  <si>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</si>
  <si>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</si>
  <si>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</si>
  <si>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</si>
  <si>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</si>
  <si>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</si>
  <si>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</si>
  <si>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</si>
  <si>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</si>
  <si>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</si>
  <si>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</si>
  <si>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</si>
  <si>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</si>
  <si>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</si>
  <si>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</si>
  <si>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</si>
  <si>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</si>
  <si>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</si>
  <si>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</si>
  <si>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</si>
  <si>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</si>
  <si>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</si>
  <si>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</si>
  <si>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</si>
  <si>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</si>
  <si>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</si>
  <si>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</si>
  <si>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</si>
  <si>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</si>
  <si>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</si>
  <si>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</si>
  <si>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</si>
  <si>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</si>
  <si>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</si>
  <si>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</si>
  <si>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</si>
  <si>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</si>
  <si>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</si>
  <si>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</si>
  <si>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</si>
  <si>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</si>
  <si>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</si>
  <si>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</si>
  <si>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</si>
  <si>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</si>
  <si>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</si>
  <si>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</si>
  <si>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</si>
  <si>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</si>
  <si>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</si>
  <si>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</si>
  <si>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</si>
  <si>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</si>
  <si>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</si>
  <si>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</si>
  <si>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</si>
  <si>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</si>
  <si>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</si>
  <si>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</si>
  <si>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</si>
  <si>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</si>
  <si>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</si>
  <si>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</si>
  <si>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</si>
  <si>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</si>
  <si>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</si>
  <si>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</si>
  <si>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</si>
  <si>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</si>
  <si>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</si>
  <si>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</si>
  <si>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</si>
  <si>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</si>
  <si>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</si>
  <si>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</si>
  <si>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</si>
  <si>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</si>
  <si>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</si>
  <si>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</si>
  <si>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</si>
  <si>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</si>
  <si>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</si>
  <si>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</si>
  <si>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</si>
  <si>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</si>
  <si>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</si>
  <si>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</si>
  <si>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</si>
  <si>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</si>
  <si>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</si>
  <si>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</si>
  <si>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</si>
  <si>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</si>
  <si>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</si>
  <si>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</si>
  <si>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</si>
  <si>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</si>
  <si>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</si>
  <si>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</si>
  <si>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</si>
  <si>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</si>
  <si>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</si>
  <si>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</si>
  <si>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</si>
  <si>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</si>
  <si>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</si>
  <si>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</si>
  <si>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</si>
  <si>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</si>
  <si>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</si>
  <si>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</si>
  <si>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</si>
  <si>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</si>
  <si>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</si>
  <si>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</si>
  <si>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</si>
  <si>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</si>
  <si>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</si>
  <si>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</si>
  <si>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</si>
  <si>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</si>
  <si>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</si>
  <si>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</si>
  <si>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</si>
  <si>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</si>
  <si>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</si>
  <si>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</si>
  <si>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</si>
  <si>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</si>
  <si>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</si>
  <si>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</si>
  <si>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</si>
  <si>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</si>
  <si>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</si>
  <si>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</si>
  <si>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</si>
  <si>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</si>
  <si>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</si>
  <si>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</si>
  <si>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</si>
  <si>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</si>
  <si>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</si>
  <si>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</si>
  <si>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</si>
  <si>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</si>
  <si>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</si>
  <si>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</si>
  <si>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</si>
  <si>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</si>
  <si>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</si>
  <si>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</si>
  <si>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</si>
  <si>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</si>
  <si>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</si>
  <si>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</si>
  <si>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</si>
  <si>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</si>
  <si>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</si>
  <si>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</si>
  <si>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</si>
  <si>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</si>
  <si>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</si>
  <si>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</si>
  <si>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</si>
  <si>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</si>
  <si>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</si>
  <si>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</si>
  <si>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</si>
  <si>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</si>
  <si>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</si>
  <si>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</si>
  <si>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</si>
  <si>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</si>
  <si>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</si>
  <si>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</si>
  <si>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</si>
  <si>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</si>
  <si>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</si>
  <si>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</si>
  <si>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</si>
  <si>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</si>
  <si>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</si>
  <si>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</si>
  <si>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</si>
  <si>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</si>
  <si>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</si>
  <si>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</si>
  <si>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</si>
  <si>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</si>
  <si>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</si>
  <si>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</si>
  <si>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</si>
  <si>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</si>
  <si>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</si>
  <si>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</si>
  <si>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</si>
  <si>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</si>
  <si>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</si>
  <si>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</si>
  <si>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</si>
  <si>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</si>
  <si>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</si>
  <si>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</si>
  <si>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</si>
  <si>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</si>
  <si>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</si>
  <si>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</si>
  <si>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</si>
  <si>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</si>
  <si>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</si>
  <si>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</si>
  <si>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</si>
  <si>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</si>
  <si>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</si>
  <si>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</si>
  <si>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</si>
  <si>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</si>
  <si>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</si>
  <si>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</si>
  <si>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</si>
  <si>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</si>
  <si>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</si>
  <si>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</si>
  <si>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</si>
  <si>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</si>
  <si>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</si>
  <si>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</si>
  <si>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</si>
  <si>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</si>
  <si>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</si>
  <si>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</si>
  <si>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</si>
  <si>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</si>
  <si>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</si>
  <si>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</si>
  <si>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</si>
  <si>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</si>
  <si>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</si>
  <si>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</si>
  <si>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</si>
  <si>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</si>
  <si>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</si>
  <si>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</si>
  <si>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</si>
  <si>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</si>
  <si>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</si>
  <si>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</si>
  <si>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</si>
  <si>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</si>
  <si>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</si>
  <si>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</si>
  <si>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</si>
  <si>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</si>
  <si>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</si>
  <si>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</si>
  <si>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</si>
  <si>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</si>
  <si>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</si>
  <si>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</si>
  <si>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</si>
  <si>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</si>
  <si>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</si>
  <si>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</si>
  <si>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</si>
  <si>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</si>
  <si>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</si>
  <si>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</si>
  <si>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</si>
  <si>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</si>
  <si>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</si>
  <si>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</si>
  <si>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</si>
  <si>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</si>
  <si>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</si>
  <si>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</si>
  <si>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</si>
  <si>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</si>
  <si>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</si>
  <si>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</si>
  <si>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</si>
  <si>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</si>
  <si>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</si>
  <si>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</si>
  <si>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</si>
  <si>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</si>
  <si>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</si>
  <si>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</si>
  <si>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</si>
  <si>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</si>
  <si>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</si>
  <si>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</si>
  <si>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</si>
  <si>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</si>
  <si>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</si>
  <si>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</si>
  <si>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</si>
  <si>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</si>
  <si>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</si>
  <si>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</si>
  <si>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</si>
  <si>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</si>
  <si>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</si>
  <si>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</si>
  <si>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</si>
  <si>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</si>
  <si>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</si>
  <si>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</si>
  <si>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</si>
  <si>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</si>
  <si>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</si>
  <si>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</si>
  <si>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</si>
  <si>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</si>
  <si>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</si>
  <si>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</si>
  <si>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</si>
  <si>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</si>
  <si>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</si>
  <si>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</si>
  <si>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</si>
  <si>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</si>
  <si>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</si>
  <si>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</si>
  <si>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</si>
  <si>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</si>
  <si>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</si>
  <si>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</si>
  <si>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</si>
  <si>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</si>
  <si>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</si>
  <si>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</si>
  <si>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</si>
  <si>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</si>
  <si>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</si>
  <si>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</si>
  <si>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</si>
  <si>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</si>
  <si>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</si>
  <si>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</si>
  <si>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</si>
  <si>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</si>
  <si>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</si>
  <si>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</si>
  <si>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</si>
  <si>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</si>
  <si>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</si>
  <si>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</si>
  <si>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</si>
  <si>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</si>
  <si>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</si>
  <si>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</si>
  <si>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</si>
  <si>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</si>
  <si>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</si>
  <si>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</si>
  <si>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</si>
  <si>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</si>
  <si>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</si>
  <si>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</si>
  <si>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</si>
  <si>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</si>
  <si>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</si>
  <si>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</si>
  <si>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</si>
  <si>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</si>
  <si>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</si>
  <si>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</si>
  <si>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</si>
  <si>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</si>
  <si>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</si>
  <si>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</si>
  <si>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</si>
  <si>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</si>
  <si>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</si>
  <si>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</si>
  <si>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</si>
  <si>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</si>
  <si>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</si>
  <si>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</si>
  <si>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</si>
  <si>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</si>
  <si>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</si>
  <si>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</si>
  <si>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</si>
  <si>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</si>
  <si>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</si>
  <si>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</si>
  <si>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</si>
  <si>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</si>
  <si>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</si>
  <si>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</si>
  <si>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</si>
  <si>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</si>
  <si>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</si>
  <si>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</si>
  <si>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</si>
  <si>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</si>
  <si>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</si>
  <si>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</si>
  <si>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</si>
  <si>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</si>
  <si>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</si>
  <si>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</si>
  <si>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</si>
  <si>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</si>
  <si>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</si>
  <si>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</si>
  <si>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</si>
  <si>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</si>
  <si>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</si>
  <si>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</si>
  <si>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</si>
  <si>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</si>
  <si>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</si>
  <si>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</si>
  <si>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</si>
  <si>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</si>
  <si>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</si>
  <si>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</si>
  <si>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</si>
  <si>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</si>
  <si>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</si>
  <si>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</si>
  <si>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</si>
  <si>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</si>
  <si>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</si>
  <si>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</si>
  <si>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</si>
  <si>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</si>
  <si>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</si>
  <si>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</si>
  <si>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</si>
  <si>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</si>
  <si>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</si>
  <si>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</si>
  <si>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</si>
  <si>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</si>
  <si>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</si>
  <si>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</si>
  <si>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</si>
  <si>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</si>
  <si>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</si>
  <si>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</si>
  <si>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</si>
  <si>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</si>
  <si>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</si>
  <si>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</si>
  <si>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</si>
  <si>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</si>
  <si>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</si>
  <si>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</si>
  <si>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</si>
  <si>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</si>
  <si>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</si>
  <si>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</si>
  <si>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</si>
  <si>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</si>
  <si>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</si>
  <si>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</si>
  <si>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</si>
  <si>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</si>
  <si>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</si>
  <si>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</si>
  <si>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</si>
  <si>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</si>
  <si>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</si>
  <si>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</si>
  <si>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</si>
  <si>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</si>
  <si>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</si>
  <si>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</si>
  <si>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</si>
  <si>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</si>
  <si>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</si>
  <si>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</si>
  <si>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</si>
  <si>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</si>
  <si>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</si>
  <si>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</si>
  <si>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</si>
  <si>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</si>
  <si>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</si>
  <si>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</si>
  <si>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</si>
  <si>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</si>
  <si>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</si>
  <si>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</si>
  <si>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</si>
  <si>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</si>
  <si>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</si>
  <si>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</si>
  <si>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</si>
  <si>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</si>
  <si>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</si>
  <si>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</si>
  <si>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</si>
  <si>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</si>
  <si>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</si>
  <si>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</si>
  <si>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</si>
  <si>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</si>
  <si>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</si>
  <si>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</si>
  <si>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</si>
  <si>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</si>
  <si>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</si>
  <si>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</si>
  <si>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</si>
  <si>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</si>
  <si>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</si>
  <si>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</si>
  <si>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</si>
  <si>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</si>
  <si>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</si>
  <si>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</si>
  <si>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</si>
  <si>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</si>
  <si>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</si>
  <si>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</si>
  <si>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</si>
  <si>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</si>
  <si>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</si>
  <si>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</si>
  <si>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</si>
  <si>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</si>
  <si>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</si>
  <si>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</si>
  <si>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</si>
  <si>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</si>
  <si>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</si>
  <si>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</si>
  <si>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</si>
  <si>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</si>
  <si>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</si>
  <si>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</si>
  <si>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</si>
  <si>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</si>
  <si>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</si>
  <si>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</si>
  <si>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</si>
  <si>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</si>
  <si>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</si>
  <si>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</si>
  <si>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</si>
  <si>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</si>
  <si>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</si>
  <si>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</si>
  <si>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</si>
  <si>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</si>
  <si>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</si>
  <si>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</si>
  <si>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</si>
  <si>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</si>
  <si>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</si>
  <si>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</si>
  <si>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</si>
  <si>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</si>
  <si>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</si>
  <si>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</si>
  <si>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</si>
  <si>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</si>
  <si>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</si>
  <si>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</si>
  <si>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</si>
  <si>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</si>
  <si>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</si>
  <si>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</si>
  <si>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</si>
  <si>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</si>
  <si>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</si>
  <si>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</si>
  <si>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</si>
  <si>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</si>
  <si>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</si>
  <si>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</si>
  <si>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</si>
  <si>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</si>
  <si>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</si>
  <si>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</si>
  <si>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</si>
  <si>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</si>
  <si>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</si>
  <si>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</si>
  <si>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</si>
  <si>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</si>
  <si>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</si>
  <si>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</si>
  <si>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</si>
  <si>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</si>
  <si>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</si>
  <si>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</si>
  <si>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</si>
  <si>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</si>
  <si>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</si>
  <si>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</si>
  <si>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</si>
  <si>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</si>
  <si>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</si>
  <si>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</si>
  <si>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</si>
  <si>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</si>
  <si>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</si>
  <si>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</si>
  <si>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</si>
  <si>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</si>
  <si>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</si>
  <si>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</si>
  <si>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</si>
  <si>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</si>
  <si>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</si>
  <si>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</si>
  <si>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</si>
  <si>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</si>
  <si>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</si>
  <si>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</si>
  <si>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</si>
  <si>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</si>
  <si>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</si>
  <si>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</si>
  <si>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</si>
  <si>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</si>
  <si>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</si>
  <si>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</si>
  <si>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</si>
  <si>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</si>
  <si>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</si>
  <si>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</si>
  <si>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</si>
  <si>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</si>
  <si>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</si>
  <si>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</si>
  <si>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</si>
  <si>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</si>
  <si>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</si>
  <si>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</si>
  <si>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</si>
  <si>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</si>
  <si>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</si>
  <si>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</si>
  <si>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</si>
  <si>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</si>
  <si>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</si>
  <si>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</si>
  <si>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</si>
  <si>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</si>
  <si>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</si>
  <si>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</si>
  <si>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</si>
  <si>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</si>
  <si>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</si>
  <si>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</si>
  <si>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</si>
  <si>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</si>
  <si>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</si>
  <si>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</si>
  <si>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</si>
  <si>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</si>
  <si>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</si>
  <si>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</si>
  <si>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</si>
  <si>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</si>
  <si>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</si>
  <si>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</si>
  <si>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</si>
  <si>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</si>
  <si>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</si>
  <si>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</si>
  <si>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</si>
  <si>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</si>
  <si>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</si>
  <si>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</si>
  <si>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</si>
  <si>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</si>
  <si>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</si>
  <si>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</si>
  <si>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</si>
  <si>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</si>
  <si>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</si>
  <si>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</si>
  <si>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</si>
  <si>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</si>
  <si>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</si>
  <si>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</si>
  <si>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</si>
  <si>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</si>
  <si>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</si>
  <si>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</si>
  <si>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</si>
  <si>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</si>
  <si>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</si>
  <si>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</si>
  <si>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</si>
  <si>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</si>
  <si>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</si>
  <si>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</si>
  <si>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</si>
  <si>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</si>
  <si>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</si>
  <si>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</si>
  <si>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</si>
  <si>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</si>
  <si>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</si>
  <si>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</si>
  <si>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</si>
  <si>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</si>
  <si>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</si>
  <si>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</si>
  <si>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</si>
  <si>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</si>
  <si>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</si>
  <si>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</si>
  <si>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</si>
  <si>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</si>
  <si>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</si>
  <si>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</si>
  <si>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</si>
  <si>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</si>
  <si>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</si>
  <si>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</si>
  <si>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</si>
  <si>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</si>
  <si>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</si>
  <si>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</si>
  <si>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</si>
  <si>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</si>
  <si>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</si>
  <si>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</si>
  <si>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</si>
  <si>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</si>
  <si>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</si>
  <si>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</si>
  <si>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</si>
  <si>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</si>
  <si>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</si>
  <si>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</si>
  <si>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</si>
  <si>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</si>
  <si>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</si>
  <si>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</si>
  <si>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</si>
  <si>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</si>
  <si>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</si>
  <si>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</si>
  <si>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</si>
  <si>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</si>
  <si>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</si>
  <si>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</si>
  <si>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</si>
  <si>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</si>
  <si>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</si>
  <si>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</si>
  <si>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</si>
  <si>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</si>
  <si>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</si>
  <si>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</si>
  <si>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</si>
  <si>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</si>
  <si>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</si>
  <si>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</si>
  <si>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</si>
  <si>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</si>
  <si>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</si>
  <si>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</si>
  <si>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</si>
  <si>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</si>
  <si>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</si>
  <si>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</si>
  <si>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</si>
  <si>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</si>
  <si>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</si>
  <si>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</si>
  <si>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</si>
  <si>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</si>
  <si>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</si>
  <si>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</si>
  <si>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</si>
  <si>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</si>
  <si>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</si>
  <si>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</si>
  <si>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</si>
  <si>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</si>
  <si>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</si>
  <si>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</si>
  <si>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</si>
  <si>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</si>
  <si>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</si>
  <si>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</si>
  <si>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</si>
  <si>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</si>
  <si>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</si>
  <si>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</si>
  <si>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</si>
  <si>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</si>
  <si>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</si>
  <si>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</si>
  <si>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</si>
  <si>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</si>
  <si>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</si>
  <si>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</si>
  <si>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</si>
  <si>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</si>
  <si>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</si>
  <si>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</si>
  <si>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</si>
  <si>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</si>
  <si>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</si>
  <si>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</si>
  <si>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</si>
  <si>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</si>
  <si>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</si>
  <si>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</si>
  <si>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</si>
  <si>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</si>
  <si>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</si>
  <si>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</si>
  <si>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</si>
  <si>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</si>
  <si>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</si>
  <si>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</si>
  <si>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</si>
  <si>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</si>
  <si>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</si>
  <si>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</si>
  <si>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</si>
  <si>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</si>
  <si>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</si>
  <si>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</si>
  <si>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</si>
  <si>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</si>
  <si>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</si>
  <si>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</si>
  <si>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</si>
  <si>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</si>
  <si>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</si>
  <si>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</si>
  <si>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</si>
  <si>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</si>
  <si>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</si>
  <si>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</si>
  <si>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</si>
  <si>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</si>
  <si>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</si>
  <si>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</si>
  <si>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</si>
  <si>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</si>
  <si>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</si>
  <si>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</si>
  <si>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</si>
  <si>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</si>
  <si>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</si>
  <si>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</si>
  <si>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</si>
  <si>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</si>
  <si>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</si>
  <si>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</si>
  <si>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</si>
  <si>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</si>
  <si>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</si>
  <si>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</si>
  <si>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</si>
  <si>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</si>
  <si>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</si>
  <si>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</si>
  <si>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</si>
  <si>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</si>
  <si>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</si>
  <si>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</si>
  <si>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</si>
  <si>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</si>
  <si>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</si>
  <si>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</si>
  <si>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</si>
  <si>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</si>
  <si>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</si>
  <si>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</si>
  <si>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</si>
  <si>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</si>
  <si>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</si>
  <si>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</si>
  <si>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</si>
  <si>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</si>
  <si>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</si>
  <si>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</si>
  <si>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</si>
  <si>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</si>
  <si>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</si>
  <si>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</si>
  <si>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</si>
  <si>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</si>
  <si>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</si>
  <si>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</si>
  <si>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</si>
  <si>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</si>
  <si>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</si>
  <si>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</si>
  <si>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</si>
  <si>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</si>
  <si>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</si>
  <si>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</si>
  <si>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</si>
  <si>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</si>
  <si>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</si>
  <si>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</si>
  <si>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</si>
  <si>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</si>
  <si>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</si>
  <si>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</si>
  <si>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</si>
  <si>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</si>
  <si>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</si>
  <si>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</si>
  <si>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</si>
  <si>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</si>
  <si>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</si>
  <si>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</si>
  <si>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</si>
  <si>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</si>
  <si>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</si>
  <si>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</si>
  <si>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</si>
  <si>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</si>
  <si>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</si>
  <si>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</si>
  <si>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</si>
  <si>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</si>
  <si>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</si>
  <si>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</si>
  <si>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</si>
  <si>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</si>
  <si>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</si>
  <si>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</si>
  <si>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</si>
  <si>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</si>
  <si>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</si>
  <si>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</si>
  <si>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</si>
  <si>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</si>
  <si>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</si>
  <si>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</si>
  <si>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</si>
  <si>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</si>
  <si>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</si>
  <si>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</si>
  <si>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</si>
  <si>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</si>
  <si>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</si>
  <si>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</si>
  <si>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</si>
  <si>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</si>
  <si>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</si>
  <si>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</si>
  <si>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</si>
  <si>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</si>
  <si>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</si>
  <si>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</si>
  <si>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</si>
  <si>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</si>
  <si>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</si>
  <si>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</si>
  <si>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</si>
  <si>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</si>
  <si>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</si>
  <si>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</si>
  <si>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</si>
  <si>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</si>
  <si>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</si>
  <si>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</si>
  <si>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</si>
  <si>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</si>
  <si>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</si>
  <si>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</si>
  <si>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</si>
  <si>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</si>
  <si>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</si>
  <si>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</si>
  <si>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</si>
  <si>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</si>
  <si>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</si>
  <si>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</si>
  <si>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</si>
  <si>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</si>
  <si>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</si>
  <si>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</si>
  <si>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</si>
  <si>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</si>
  <si>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</si>
  <si>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</si>
  <si>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</si>
  <si>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</si>
  <si>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</si>
  <si>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</si>
  <si>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</si>
  <si>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</si>
  <si>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</si>
  <si>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</si>
  <si>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</si>
  <si>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</si>
  <si>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</si>
  <si>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</si>
  <si>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</si>
  <si>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</si>
  <si>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</si>
  <si>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</si>
  <si>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</si>
  <si>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</si>
  <si>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</si>
  <si>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</si>
  <si>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</si>
  <si>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</si>
  <si>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</si>
  <si>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</si>
  <si>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</si>
  <si>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</si>
  <si>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</si>
  <si>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</si>
  <si>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</si>
  <si>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</si>
  <si>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</si>
  <si>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</si>
  <si>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</si>
  <si>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</si>
  <si>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</si>
  <si>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</si>
  <si>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</si>
  <si>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</si>
  <si>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</si>
  <si>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</si>
  <si>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</si>
  <si>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</si>
  <si>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</si>
  <si>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</si>
  <si>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</si>
  <si>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</si>
  <si>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</si>
  <si>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</si>
  <si>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</si>
  <si>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</si>
  <si>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</si>
  <si>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</si>
  <si>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</si>
  <si>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</si>
  <si>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</si>
  <si>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</si>
  <si>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</si>
  <si>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</si>
  <si>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</si>
  <si>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</si>
  <si>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</si>
  <si>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</si>
  <si>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</si>
  <si>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</si>
  <si>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</si>
  <si>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</si>
  <si>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</si>
  <si>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</si>
  <si>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</si>
  <si>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</si>
  <si>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</si>
  <si>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</si>
  <si>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</si>
  <si>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</si>
  <si>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</si>
  <si>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</si>
  <si>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</si>
  <si>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</si>
  <si>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</si>
  <si>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</si>
  <si>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</si>
  <si>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</si>
  <si>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</si>
  <si>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</si>
  <si>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</si>
  <si>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</si>
  <si>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</si>
  <si>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</si>
  <si>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</si>
  <si>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</si>
  <si>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</si>
  <si>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</si>
  <si>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</si>
  <si>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</si>
  <si>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</si>
  <si>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</si>
  <si>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</si>
  <si>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</si>
  <si>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</si>
  <si>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</si>
  <si>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</si>
  <si>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</si>
  <si>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</si>
  <si>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</si>
  <si>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</si>
  <si>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</si>
  <si>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</si>
  <si>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</si>
  <si>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</si>
  <si>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</si>
  <si>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</si>
  <si>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</si>
  <si>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</si>
  <si>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</si>
  <si>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</si>
  <si>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</si>
  <si>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</si>
  <si>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</si>
  <si>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</si>
  <si>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</si>
  <si>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</si>
  <si>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</si>
  <si>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</si>
  <si>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</si>
  <si>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</si>
  <si>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</si>
  <si>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</si>
  <si>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</si>
  <si>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</si>
  <si>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</si>
  <si>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</si>
  <si>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</si>
  <si>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</si>
  <si>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</si>
  <si>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</si>
  <si>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</si>
  <si>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</si>
  <si>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</si>
  <si>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</si>
  <si>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</si>
  <si>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</si>
  <si>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</si>
  <si>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</si>
  <si>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</si>
  <si>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</si>
  <si>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</si>
  <si>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</si>
  <si>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</si>
  <si>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</si>
  <si>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</si>
  <si>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</si>
  <si>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</si>
  <si>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</si>
  <si>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</si>
  <si>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</si>
  <si>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</si>
  <si>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</si>
  <si>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</si>
  <si>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</si>
  <si>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</si>
  <si>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</si>
  <si>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</si>
  <si>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</si>
  <si>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</si>
  <si>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</si>
  <si>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</si>
  <si>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</si>
  <si>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</si>
  <si>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</si>
  <si>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</si>
  <si>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</si>
  <si>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</si>
  <si>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</si>
  <si>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</si>
  <si>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</si>
  <si>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</si>
  <si>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</si>
  <si>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</si>
  <si>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</si>
  <si>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</si>
  <si>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</si>
  <si>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</si>
  <si>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</si>
  <si>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</si>
  <si>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</si>
  <si>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</si>
  <si>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</si>
  <si>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</si>
  <si>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</si>
  <si>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</si>
  <si>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</si>
  <si>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</si>
  <si>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</si>
  <si>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</si>
  <si>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</si>
  <si>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</si>
  <si>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</si>
  <si>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</si>
  <si>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</si>
  <si>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</si>
  <si>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</si>
  <si>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</si>
  <si>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</si>
  <si>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</si>
  <si>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</si>
  <si>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</si>
  <si>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</si>
  <si>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</si>
  <si>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</si>
  <si>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</si>
  <si>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</si>
  <si>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</si>
  <si>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</si>
  <si>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</si>
  <si>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</si>
  <si>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</si>
  <si>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</si>
  <si>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</si>
  <si>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</si>
  <si>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</si>
  <si>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</si>
  <si>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</si>
  <si>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</si>
  <si>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</si>
  <si>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</si>
  <si>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</si>
  <si>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</si>
  <si>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</si>
  <si>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</si>
  <si>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</si>
  <si>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</si>
  <si>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</si>
  <si>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</si>
  <si>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</si>
  <si>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</si>
  <si>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</si>
  <si>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</si>
  <si>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</si>
  <si>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</si>
  <si>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</si>
  <si>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</si>
  <si>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</si>
  <si>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</si>
  <si>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</si>
  <si>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</si>
  <si>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</si>
  <si>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</si>
  <si>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</si>
  <si>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</si>
  <si>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</si>
  <si>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</si>
  <si>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</si>
  <si>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</si>
  <si>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</si>
  <si>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</si>
  <si>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</si>
  <si>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</si>
  <si>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</si>
  <si>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</si>
  <si>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</si>
  <si>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</si>
  <si>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</si>
  <si>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</si>
  <si>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</si>
  <si>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</si>
  <si>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</si>
  <si>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</si>
  <si>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</si>
  <si>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</si>
  <si>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</si>
  <si>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</si>
  <si>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</si>
  <si>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</si>
  <si>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</si>
  <si>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</si>
  <si>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</si>
  <si>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</si>
  <si>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</si>
  <si>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</si>
  <si>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</si>
  <si>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</si>
  <si>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</si>
  <si>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</si>
  <si>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</si>
  <si>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</si>
  <si>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</si>
  <si>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</si>
  <si>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</si>
  <si>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</si>
  <si>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</si>
  <si>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</si>
  <si>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</si>
  <si>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</si>
  <si>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</si>
  <si>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</si>
  <si>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</si>
  <si>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</si>
  <si>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</si>
  <si>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</si>
  <si>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</si>
  <si>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</si>
  <si>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</si>
  <si>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</si>
  <si>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</si>
  <si>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</si>
  <si>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</si>
  <si>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</si>
  <si>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</si>
  <si>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</si>
  <si>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</si>
  <si>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</si>
  <si>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</si>
  <si>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</si>
  <si>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</si>
  <si>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</si>
  <si>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</si>
  <si>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</si>
  <si>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</si>
  <si>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</si>
  <si>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</si>
  <si>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</si>
  <si>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</si>
  <si>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</si>
  <si>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</si>
  <si>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</si>
  <si>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</si>
  <si>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</si>
  <si>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</si>
  <si>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</si>
  <si>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</si>
  <si>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</si>
  <si>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</si>
  <si>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</si>
  <si>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</si>
  <si>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</si>
  <si>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</si>
  <si>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</si>
  <si>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</si>
  <si>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</si>
  <si>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</si>
  <si>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</si>
  <si>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</si>
  <si>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</si>
  <si>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</si>
  <si>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</si>
  <si>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</si>
  <si>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</si>
  <si>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</si>
  <si>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</si>
  <si>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</si>
  <si>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</si>
  <si>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</si>
  <si>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</si>
  <si>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</si>
  <si>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</si>
  <si>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</si>
  <si>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</si>
  <si>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</si>
  <si>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</si>
  <si>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</si>
  <si>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</si>
  <si>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</si>
  <si>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</si>
  <si>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</si>
  <si>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</si>
  <si>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</si>
  <si>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</si>
  <si>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</si>
  <si>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</si>
  <si>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</si>
  <si>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</si>
  <si>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</si>
  <si>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</si>
  <si>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</si>
  <si>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</si>
  <si>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</si>
  <si>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</si>
  <si>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</si>
  <si>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</si>
  <si>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</si>
  <si>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</si>
  <si>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</si>
  <si>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</si>
  <si>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</si>
  <si>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</si>
  <si>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</si>
  <si>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</si>
  <si>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</si>
  <si>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</si>
  <si>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</si>
  <si>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</si>
  <si>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</si>
  <si>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</si>
  <si>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</si>
  <si>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</si>
  <si>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</si>
  <si>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</si>
  <si>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</si>
  <si>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</si>
  <si>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</si>
  <si>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</si>
  <si>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</si>
  <si>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</si>
  <si>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</si>
  <si>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</si>
  <si>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</si>
  <si>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</si>
  <si>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</si>
  <si>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</si>
  <si>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</si>
  <si>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</si>
  <si>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</si>
  <si>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</si>
  <si>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</si>
  <si>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</si>
  <si>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</si>
  <si>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</si>
  <si>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</si>
  <si>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</si>
  <si>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</si>
  <si>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</si>
  <si>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</si>
  <si>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</si>
  <si>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</si>
  <si>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</si>
  <si>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</si>
  <si>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</si>
  <si>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</si>
  <si>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</si>
  <si>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</si>
  <si>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</si>
  <si>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</si>
  <si>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</si>
  <si>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</si>
  <si>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</si>
  <si>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</si>
  <si>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</si>
  <si>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</si>
  <si>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</si>
  <si>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</si>
  <si>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</si>
  <si>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</si>
  <si>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</si>
  <si>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</si>
  <si>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</si>
  <si>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</si>
  <si>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</si>
  <si>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</si>
  <si>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</si>
  <si>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</si>
  <si>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</si>
  <si>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</si>
  <si>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</si>
  <si>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</si>
  <si>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</si>
  <si>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</si>
  <si>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</si>
  <si>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</si>
  <si>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</si>
  <si>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</si>
  <si>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</si>
  <si>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</si>
  <si>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</si>
  <si>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</si>
  <si>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</si>
  <si>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</si>
  <si>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</si>
  <si>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</si>
  <si>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</si>
  <si>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</si>
  <si>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</si>
  <si>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</si>
  <si>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</si>
  <si>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</si>
  <si>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</si>
  <si>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</si>
  <si>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</si>
  <si>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</si>
  <si>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</si>
  <si>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</si>
  <si>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</si>
  <si>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</si>
  <si>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</si>
  <si>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</si>
  <si>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</si>
  <si>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</si>
  <si>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</si>
  <si>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</si>
  <si>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</si>
  <si>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</si>
  <si>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</si>
  <si>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</si>
  <si>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</si>
  <si>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</si>
  <si>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</si>
  <si>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</si>
  <si>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</si>
  <si>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</si>
  <si>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</si>
  <si>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</si>
  <si>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</si>
  <si>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</si>
  <si>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</si>
  <si>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</si>
  <si>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</si>
  <si>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</si>
  <si>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</si>
  <si>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</si>
  <si>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</si>
  <si>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</si>
  <si>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</si>
  <si>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</si>
  <si>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</si>
  <si>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</si>
  <si>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</si>
  <si>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</si>
  <si>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</si>
  <si>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</si>
  <si>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</si>
  <si>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</si>
  <si>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</si>
  <si>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</si>
  <si>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</si>
  <si>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</si>
  <si>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</si>
  <si>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</si>
  <si>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</si>
  <si>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</si>
  <si>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</si>
  <si>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</si>
  <si>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</si>
  <si>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</si>
  <si>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</si>
  <si>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</si>
  <si>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</si>
  <si>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</si>
  <si>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</si>
  <si>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</si>
  <si>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</si>
  <si>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</si>
  <si>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</si>
  <si>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</si>
  <si>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</si>
  <si>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</si>
  <si>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</si>
  <si>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</si>
  <si>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</si>
  <si>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</si>
  <si>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</si>
  <si>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</si>
  <si>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</si>
  <si>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</si>
  <si>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</si>
  <si>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</si>
  <si>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</si>
  <si>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</si>
  <si>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</si>
  <si>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</si>
  <si>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</si>
  <si>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</si>
  <si>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</si>
  <si>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</si>
  <si>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</si>
  <si>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</si>
  <si>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</si>
  <si>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</si>
  <si>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</si>
  <si>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</si>
  <si>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</si>
  <si>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</si>
  <si>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</si>
  <si>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</si>
  <si>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</si>
  <si>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</si>
  <si>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</si>
  <si>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</si>
  <si>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</si>
  <si>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</si>
  <si>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</si>
  <si>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</si>
  <si>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</si>
  <si>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</si>
  <si>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</si>
  <si>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</si>
  <si>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</si>
  <si>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</si>
  <si>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</si>
  <si>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</si>
  <si>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</si>
  <si>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</si>
  <si>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</si>
  <si>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</si>
  <si>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</si>
  <si>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</si>
  <si>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</si>
  <si>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</si>
  <si>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</si>
  <si>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</si>
  <si>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</si>
  <si>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</si>
  <si>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</si>
  <si>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</si>
  <si>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</si>
  <si>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</si>
  <si>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</si>
  <si>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</si>
  <si>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</si>
  <si>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</si>
  <si>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</si>
  <si>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</si>
  <si>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</si>
  <si>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</si>
  <si>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</si>
  <si>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</si>
  <si>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</si>
  <si>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</si>
  <si>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</si>
  <si>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</si>
  <si>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</si>
  <si>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</si>
  <si>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</si>
  <si>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</si>
  <si>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</si>
  <si>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</si>
  <si>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</si>
  <si>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</si>
  <si>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</si>
  <si>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</si>
  <si>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</si>
  <si>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</si>
  <si>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</si>
  <si>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</si>
  <si>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</si>
  <si>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</si>
  <si>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</si>
  <si>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</si>
  <si>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</si>
  <si>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</si>
  <si>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</si>
  <si>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</si>
  <si>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</si>
  <si>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</si>
  <si>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</si>
  <si>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</si>
  <si>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</si>
  <si>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</si>
  <si>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</si>
  <si>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</si>
  <si>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</si>
  <si>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</si>
  <si>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</si>
  <si>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</si>
  <si>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</si>
  <si>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</si>
  <si>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</si>
  <si>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</si>
  <si>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</si>
  <si>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</si>
  <si>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</si>
  <si>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</si>
  <si>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</si>
  <si>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</si>
  <si>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</si>
  <si>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</si>
  <si>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</si>
  <si>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</si>
  <si>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</si>
  <si>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</si>
  <si>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</si>
  <si>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</si>
  <si>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</si>
  <si>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</si>
  <si>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</si>
  <si>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</si>
  <si>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</si>
  <si>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</si>
  <si>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</si>
  <si>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</si>
  <si>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</si>
  <si>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</si>
  <si>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</si>
  <si>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</si>
  <si>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</si>
  <si>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</si>
  <si>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</si>
  <si>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</si>
  <si>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</si>
  <si>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</si>
  <si>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</si>
  <si>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</si>
  <si>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</si>
  <si>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</si>
  <si>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</si>
  <si>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</si>
  <si>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</si>
  <si>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</si>
  <si>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</si>
  <si>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</si>
  <si>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</si>
  <si>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</si>
  <si>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</si>
  <si>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</si>
  <si>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</si>
  <si>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</si>
  <si>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</si>
  <si>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</si>
  <si>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</si>
  <si>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</si>
  <si>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</si>
  <si>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</si>
  <si>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</si>
  <si>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</si>
  <si>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</si>
  <si>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</si>
  <si>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</si>
  <si>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</si>
  <si>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</si>
  <si>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</si>
  <si>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</si>
  <si>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</si>
  <si>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</si>
  <si>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</si>
  <si>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</si>
  <si>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</si>
  <si>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</si>
  <si>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</si>
  <si>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</si>
  <si>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</si>
  <si>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</si>
  <si>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</si>
  <si>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</si>
  <si>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</si>
  <si>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</si>
  <si>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</si>
  <si>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</si>
  <si>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</si>
  <si>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</si>
  <si>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</si>
  <si>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</si>
  <si>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</si>
  <si>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</si>
  <si>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</si>
  <si>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</si>
  <si>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</si>
  <si>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</si>
  <si>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</si>
  <si>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</si>
  <si>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</si>
  <si>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</si>
  <si>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</si>
  <si>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</si>
  <si>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</si>
  <si>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</si>
  <si>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</si>
  <si>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</si>
  <si>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</si>
  <si>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</si>
  <si>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</si>
  <si>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</si>
  <si>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</si>
  <si>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</si>
  <si>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</si>
  <si>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</si>
  <si>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</si>
  <si>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</si>
  <si>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</si>
  <si>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</si>
  <si>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</si>
  <si>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</si>
  <si>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</si>
  <si>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</si>
  <si>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</si>
  <si>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</si>
  <si>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</si>
  <si>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</si>
  <si>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</si>
  <si>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</si>
  <si>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</si>
  <si>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</si>
  <si>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</si>
  <si>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</si>
  <si>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</si>
  <si>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</si>
  <si>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</si>
  <si>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</si>
  <si>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</si>
  <si>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</si>
  <si>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</si>
  <si>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</si>
  <si>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</si>
  <si>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</si>
  <si>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</si>
  <si>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</si>
  <si>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</si>
  <si>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</si>
  <si>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</si>
  <si>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</si>
  <si>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</si>
  <si>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</si>
  <si>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</si>
  <si>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</si>
  <si>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</si>
  <si>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</si>
  <si>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</si>
  <si>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</si>
  <si>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</si>
  <si>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</si>
  <si>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</si>
  <si>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</si>
  <si>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</si>
  <si>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</si>
  <si>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</si>
  <si>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</si>
  <si>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</si>
  <si>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</si>
  <si>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</si>
  <si>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</si>
  <si>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</si>
  <si>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</si>
  <si>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</si>
  <si>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</si>
  <si>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</si>
  <si>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</si>
  <si>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</si>
  <si>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</si>
  <si>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</si>
  <si>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</si>
  <si>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</si>
  <si>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</si>
  <si>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</si>
  <si>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</si>
  <si>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</si>
  <si>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</si>
  <si>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</si>
  <si>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</si>
  <si>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</si>
  <si>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</si>
  <si>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</si>
  <si>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</si>
  <si>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</si>
  <si>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</si>
  <si>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</si>
  <si>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</si>
  <si>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</si>
  <si>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</si>
  <si>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</si>
  <si>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</si>
  <si>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</si>
  <si>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</si>
  <si>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</si>
  <si>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</si>
  <si>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</si>
  <si>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</si>
  <si>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</si>
  <si>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</si>
  <si>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</si>
  <si>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</si>
  <si>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</si>
  <si>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</si>
  <si>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</si>
  <si>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</si>
  <si>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</si>
  <si>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</si>
  <si>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</si>
  <si>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</si>
  <si>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</si>
  <si>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</si>
  <si>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</si>
  <si>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</si>
  <si>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</si>
  <si>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</si>
  <si>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</si>
  <si>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</si>
  <si>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</si>
  <si>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</si>
  <si>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</si>
  <si>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</si>
  <si>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</si>
  <si>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</si>
  <si>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</si>
  <si>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</si>
  <si>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</si>
  <si>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</si>
  <si>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</si>
  <si>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</si>
  <si>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</si>
  <si>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</si>
  <si>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</si>
  <si>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</si>
  <si>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</si>
  <si>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</si>
  <si>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</si>
  <si>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</si>
  <si>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</si>
  <si>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</si>
  <si>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</si>
  <si>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</si>
  <si>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</si>
  <si>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</si>
  <si>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</si>
  <si>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</si>
  <si>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</si>
  <si>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</si>
  <si>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</si>
  <si>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</si>
  <si>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</si>
  <si>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</si>
  <si>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</si>
  <si>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</si>
  <si>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</si>
  <si>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</si>
  <si>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</si>
  <si>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</si>
  <si>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</si>
  <si>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</si>
  <si>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</si>
  <si>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</si>
  <si>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</si>
  <si>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</si>
  <si>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</si>
  <si>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</si>
  <si>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</si>
  <si>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</si>
  <si>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</si>
  <si>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</si>
  <si>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</si>
  <si>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</si>
  <si>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</si>
  <si>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</si>
  <si>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</si>
  <si>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</si>
  <si>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</si>
  <si>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</si>
  <si>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</si>
  <si>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</si>
  <si>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</si>
  <si>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</si>
  <si>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</si>
  <si>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</si>
  <si>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</si>
  <si>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</si>
  <si>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</si>
  <si>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</si>
  <si>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</si>
  <si>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</si>
  <si>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</si>
  <si>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</si>
  <si>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</si>
  <si>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</si>
  <si>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</si>
  <si>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</si>
  <si>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</si>
  <si>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</si>
  <si>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</si>
  <si>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</si>
  <si>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</si>
  <si>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</si>
  <si>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</si>
  <si>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</si>
  <si>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</si>
  <si>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</si>
  <si>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</si>
  <si>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</si>
  <si>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</si>
  <si>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</si>
  <si>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</si>
  <si>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</si>
  <si>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</si>
  <si>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</si>
  <si>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</si>
  <si>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</si>
  <si>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</si>
  <si>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</si>
  <si>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</si>
  <si>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</si>
  <si>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</si>
  <si>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</si>
  <si>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</si>
  <si>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</si>
  <si>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</si>
  <si>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</si>
  <si>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</si>
  <si>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</si>
  <si>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</si>
  <si>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</si>
  <si>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</si>
  <si>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</si>
  <si>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</si>
  <si>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</si>
  <si>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</si>
  <si>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</si>
  <si>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</si>
  <si>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</si>
  <si>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</si>
  <si>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</si>
  <si>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</si>
  <si>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</si>
  <si>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</si>
  <si>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</si>
  <si>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</si>
  <si>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</si>
  <si>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</si>
  <si>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</si>
  <si>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</si>
  <si>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</si>
  <si>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</si>
  <si>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</si>
  <si>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</si>
  <si>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</si>
  <si>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</si>
  <si>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</si>
  <si>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</si>
  <si>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</si>
  <si>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</si>
  <si>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</si>
  <si>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</si>
  <si>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</si>
  <si>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</si>
  <si>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</si>
  <si>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</si>
  <si>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</si>
  <si>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</si>
  <si>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</si>
  <si>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</si>
  <si>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</si>
  <si>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</si>
  <si>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</si>
  <si>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</si>
  <si>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</si>
  <si>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</si>
  <si>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</si>
  <si>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</si>
  <si>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</si>
  <si>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</si>
  <si>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</si>
  <si>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</si>
  <si>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</si>
  <si>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</si>
  <si>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</si>
  <si>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</si>
  <si>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</si>
  <si>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</si>
  <si>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</si>
  <si>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</si>
  <si>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</si>
  <si>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</si>
  <si>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</si>
  <si>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</si>
  <si>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</si>
  <si>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</si>
  <si>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</si>
  <si>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</si>
  <si>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</si>
  <si>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</si>
  <si>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</si>
  <si>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</si>
  <si>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</si>
  <si>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</si>
  <si>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</si>
  <si>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</si>
  <si>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</si>
  <si>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</si>
  <si>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</si>
  <si>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</si>
  <si>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</si>
  <si>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</si>
  <si>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</si>
  <si>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</si>
  <si>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</si>
  <si>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</si>
  <si>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</si>
  <si>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</si>
  <si>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</si>
  <si>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</si>
  <si>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</si>
  <si>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</si>
  <si>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</si>
  <si>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</si>
  <si>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</si>
  <si>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</si>
  <si>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</si>
  <si>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</si>
  <si>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</si>
  <si>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</si>
  <si>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</si>
  <si>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</si>
  <si>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</si>
  <si>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</si>
  <si>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</si>
  <si>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</si>
  <si>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</si>
  <si>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</si>
  <si>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</si>
  <si>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</si>
  <si>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</si>
  <si>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</si>
  <si>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</si>
  <si>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</si>
  <si>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</si>
  <si>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</si>
  <si>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</si>
  <si>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</si>
  <si>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</si>
  <si>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</si>
  <si>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</si>
  <si>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</si>
  <si>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</si>
  <si>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</si>
  <si>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</si>
  <si>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</si>
  <si>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</si>
  <si>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</si>
  <si>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</si>
  <si>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</si>
  <si>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</si>
  <si>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</si>
  <si>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</si>
  <si>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</si>
  <si>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</si>
  <si>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</si>
  <si>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</si>
  <si>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</si>
  <si>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</si>
  <si>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</si>
  <si>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</si>
  <si>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</si>
  <si>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</si>
  <si>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</si>
  <si>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</si>
  <si>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</si>
  <si>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</si>
  <si>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</si>
  <si>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</si>
  <si>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</si>
  <si>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</si>
  <si>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</si>
  <si>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</si>
  <si>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</si>
  <si>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</si>
  <si>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</si>
  <si>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</si>
  <si>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</si>
  <si>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</si>
  <si>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</si>
  <si>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</si>
  <si>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</si>
  <si>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</si>
  <si>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</si>
  <si>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</si>
  <si>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</si>
  <si>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</si>
  <si>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</si>
  <si>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</si>
  <si>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</si>
  <si>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</si>
  <si>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</si>
  <si>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</si>
  <si>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</si>
  <si>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</si>
  <si>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</si>
  <si>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</si>
  <si>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</si>
  <si>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</si>
  <si>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</si>
  <si>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</si>
  <si>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</si>
  <si>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</si>
  <si>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</si>
  <si>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</si>
  <si>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</si>
  <si>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</si>
  <si>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</si>
  <si>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</si>
  <si>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</si>
  <si>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</si>
  <si>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</si>
  <si>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</si>
  <si>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</si>
  <si>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</si>
  <si>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</si>
  <si>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</si>
  <si>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</si>
  <si>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</si>
  <si>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</si>
  <si>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</si>
  <si>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</si>
  <si>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</si>
  <si>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</si>
  <si>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</si>
  <si>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</si>
  <si>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</si>
  <si>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</si>
  <si>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</si>
  <si>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</si>
  <si>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</si>
  <si>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</si>
  <si>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</si>
  <si>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</si>
  <si>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</si>
  <si>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</si>
  <si>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</si>
  <si>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</si>
  <si>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</si>
  <si>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</si>
  <si>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</si>
  <si>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</si>
  <si>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</si>
  <si>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</si>
  <si>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</si>
  <si>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</si>
  <si>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</si>
  <si>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</si>
  <si>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</si>
  <si>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</si>
  <si>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</si>
  <si>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</si>
  <si>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</si>
  <si>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</si>
  <si>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</si>
  <si>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</si>
  <si>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</si>
  <si>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</si>
  <si>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</si>
  <si>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</si>
  <si>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</si>
  <si>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</si>
  <si>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</si>
  <si>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</si>
  <si>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</si>
  <si>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</si>
  <si>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</si>
  <si>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</si>
  <si>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</si>
  <si>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</si>
  <si>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</si>
  <si>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</si>
  <si>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</si>
  <si>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</si>
  <si>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</si>
  <si>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</si>
  <si>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</si>
  <si>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</si>
  <si>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</si>
  <si>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</si>
  <si>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</si>
  <si>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</si>
  <si>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</si>
  <si>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</si>
  <si>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</si>
  <si>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</si>
  <si>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</si>
  <si>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</si>
  <si>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</si>
  <si>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</si>
  <si>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</si>
  <si>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</si>
  <si>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</si>
  <si>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</si>
  <si>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</si>
  <si>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</si>
  <si>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</si>
  <si>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</si>
  <si>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</si>
  <si>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</si>
  <si>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</si>
  <si>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</si>
  <si>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</si>
  <si>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</si>
  <si>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</si>
  <si>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</si>
  <si>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</si>
  <si>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</si>
  <si>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</si>
  <si>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</si>
  <si>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</si>
  <si>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</si>
  <si>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</si>
  <si>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</si>
  <si>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</si>
  <si>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</si>
  <si>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</si>
  <si>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</si>
  <si>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</si>
  <si>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</si>
  <si>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</si>
  <si>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</si>
  <si>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</si>
  <si>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</si>
  <si>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</si>
  <si>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</si>
  <si>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</si>
  <si>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</si>
  <si>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</si>
  <si>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</si>
  <si>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</si>
  <si>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</si>
  <si>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</si>
  <si>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</si>
  <si>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</si>
  <si>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</si>
  <si>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</si>
  <si>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</si>
  <si>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</si>
  <si>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</si>
  <si>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</si>
  <si>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</si>
  <si>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</si>
  <si>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</si>
  <si>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</si>
  <si>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</si>
  <si>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</si>
  <si>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</si>
  <si>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</si>
  <si>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</si>
  <si>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</si>
  <si>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</si>
  <si>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</si>
  <si>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</si>
  <si>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</si>
  <si>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</si>
  <si>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</si>
  <si>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</si>
  <si>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</si>
  <si>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</si>
  <si>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</si>
  <si>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</si>
  <si>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</si>
  <si>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</si>
  <si>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</si>
  <si>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</si>
  <si>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</si>
  <si>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</si>
  <si>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</si>
  <si>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</si>
  <si>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</si>
  <si>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</si>
  <si>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</si>
  <si>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</si>
  <si>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</si>
  <si>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</si>
  <si>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</si>
  <si>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</si>
  <si>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</si>
  <si>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</si>
  <si>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</si>
  <si>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</si>
  <si>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</si>
  <si>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</si>
  <si>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</si>
  <si>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</si>
  <si>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</si>
  <si>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</si>
  <si>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</si>
  <si>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</si>
  <si>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</si>
  <si>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</si>
  <si>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</si>
  <si>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</si>
  <si>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</si>
  <si>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</si>
  <si>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</si>
  <si>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</si>
  <si>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</si>
  <si>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</si>
  <si>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</si>
  <si>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</si>
  <si>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</si>
  <si>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</si>
  <si>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</si>
  <si>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</si>
  <si>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</si>
  <si>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</si>
  <si>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</si>
  <si>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</si>
  <si>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</si>
  <si>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</si>
  <si>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</si>
  <si>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</si>
  <si>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</si>
  <si>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</si>
  <si>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</si>
  <si>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</si>
  <si>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</si>
  <si>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</si>
  <si>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</si>
  <si>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</si>
  <si>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</si>
  <si>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</si>
  <si>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</si>
  <si>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</si>
  <si>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</si>
  <si>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</si>
  <si>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</si>
  <si>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</si>
  <si>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</si>
  <si>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</si>
  <si>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</si>
  <si>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</si>
  <si>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</si>
  <si>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</si>
  <si>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</si>
  <si>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</si>
  <si>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</si>
  <si>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</si>
  <si>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</si>
  <si>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</si>
  <si>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</si>
  <si>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</si>
  <si>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</si>
  <si>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</si>
  <si>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</si>
  <si>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</si>
  <si>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</si>
  <si>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</si>
  <si>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</si>
  <si>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</si>
  <si>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</si>
  <si>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</si>
  <si>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</si>
  <si>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</si>
  <si>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</si>
  <si>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</si>
  <si>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</si>
  <si>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</si>
  <si>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</si>
  <si>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</si>
  <si>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</si>
  <si>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</si>
  <si>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</si>
  <si>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</si>
  <si>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</si>
  <si>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</si>
  <si>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</si>
  <si>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</si>
  <si>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</si>
  <si>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</si>
  <si>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</si>
  <si>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</si>
  <si>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</si>
  <si>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</si>
  <si>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</si>
  <si>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</si>
  <si>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</si>
  <si>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</si>
  <si>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</si>
  <si>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</si>
  <si>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</si>
  <si>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</si>
  <si>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</si>
  <si>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</si>
  <si>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</si>
  <si>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</si>
  <si>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</si>
  <si>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</si>
  <si>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</si>
  <si>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</si>
  <si>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</si>
  <si>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</si>
  <si>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</si>
  <si>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</si>
  <si>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</si>
  <si>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</si>
  <si>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</si>
  <si>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</si>
  <si>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</si>
  <si>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</si>
  <si>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</si>
  <si>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</si>
  <si>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</si>
  <si>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</si>
  <si>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</si>
  <si>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</si>
  <si>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</si>
  <si>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</si>
  <si>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</si>
  <si>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</si>
  <si>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</si>
  <si>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</si>
  <si>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</si>
  <si>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</si>
  <si>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</si>
  <si>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</si>
  <si>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</si>
  <si>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</si>
  <si>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</si>
  <si>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</si>
  <si>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</si>
  <si>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</si>
  <si>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</si>
  <si>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</si>
  <si>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</si>
  <si>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</si>
  <si>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</si>
  <si>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</si>
  <si>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</si>
  <si>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</si>
  <si>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</si>
  <si>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</si>
  <si>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</si>
  <si>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</si>
  <si>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</si>
  <si>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</si>
  <si>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</si>
  <si>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</si>
  <si>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</si>
  <si>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</si>
  <si>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</si>
  <si>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</si>
  <si>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</si>
  <si>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</si>
  <si>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</si>
  <si>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</si>
  <si>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</si>
  <si>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</si>
  <si>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</si>
  <si>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</si>
  <si>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</si>
  <si>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</si>
  <si>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</si>
  <si>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</si>
  <si>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</si>
  <si>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</si>
  <si>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</si>
  <si>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</si>
  <si>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</si>
  <si>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</si>
  <si>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</si>
  <si>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</si>
  <si>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</si>
  <si>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</si>
  <si>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</si>
  <si>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</si>
  <si>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</si>
  <si>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</si>
  <si>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</si>
  <si>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</si>
  <si>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</si>
  <si>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</si>
  <si>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</si>
  <si>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</si>
  <si>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</si>
  <si>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</si>
  <si>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</si>
  <si>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</si>
  <si>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</si>
  <si>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</si>
  <si>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</si>
  <si>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</si>
  <si>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</si>
  <si>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</si>
  <si>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</si>
  <si>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</si>
  <si>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</si>
  <si>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</si>
  <si>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</si>
  <si>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</si>
  <si>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</si>
  <si>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</si>
  <si>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</si>
  <si>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</si>
  <si>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</si>
  <si>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</si>
  <si>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</si>
  <si>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</si>
  <si>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</si>
  <si>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</si>
  <si>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</si>
  <si>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</si>
  <si>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</si>
  <si>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</si>
  <si>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</si>
  <si>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</si>
  <si>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</si>
  <si>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</si>
  <si>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</si>
  <si>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</si>
  <si>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</si>
  <si>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</si>
  <si>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</si>
  <si>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</si>
  <si>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</si>
  <si>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</si>
  <si>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</si>
  <si>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</si>
  <si>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</si>
  <si>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</si>
  <si>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</si>
  <si>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</si>
  <si>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</si>
  <si>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</si>
  <si>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</si>
  <si>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</si>
  <si>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</si>
  <si>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</si>
  <si>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</si>
  <si>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</si>
  <si>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</si>
  <si>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</si>
  <si>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</si>
  <si>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</si>
  <si>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</si>
  <si>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</si>
  <si>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</si>
  <si>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</si>
  <si>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</si>
  <si>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</si>
  <si>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</si>
  <si>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</si>
  <si>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</si>
  <si>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</si>
  <si>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</si>
  <si>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</si>
  <si>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</si>
  <si>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</si>
  <si>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</si>
  <si>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</si>
  <si>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</si>
  <si>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</si>
  <si>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</si>
  <si>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</si>
  <si>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</si>
  <si>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</si>
  <si>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</si>
  <si>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</si>
  <si>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</si>
  <si>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</si>
  <si>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</si>
  <si>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</si>
  <si>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</si>
  <si>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</si>
  <si>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</si>
  <si>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</si>
  <si>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</si>
  <si>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</si>
  <si>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</si>
  <si>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</si>
  <si>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</si>
  <si>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</si>
  <si>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</si>
  <si>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</si>
  <si>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</si>
  <si>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</si>
  <si>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</si>
  <si>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</si>
  <si>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</si>
  <si>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</si>
  <si>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</si>
  <si>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</si>
  <si>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</si>
  <si>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</si>
  <si>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</si>
  <si>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</si>
  <si>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</si>
  <si>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</si>
  <si>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</si>
  <si>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</si>
  <si>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</si>
  <si>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</si>
  <si>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</si>
  <si>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</si>
  <si>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</si>
  <si>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</si>
  <si>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</si>
  <si>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</si>
  <si>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</si>
  <si>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</si>
  <si>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</si>
  <si>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</si>
  <si>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</si>
  <si>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</si>
  <si>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</si>
  <si>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</si>
  <si>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</si>
  <si>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</si>
  <si>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</si>
  <si>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</si>
  <si>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</si>
  <si>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</si>
  <si>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</si>
  <si>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</si>
  <si>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</si>
  <si>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</si>
  <si>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</si>
  <si>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</si>
  <si>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</si>
  <si>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</si>
  <si>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</si>
  <si>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</si>
  <si>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</si>
  <si>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</si>
  <si>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</si>
  <si>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</si>
  <si>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</si>
  <si>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</si>
  <si>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</si>
  <si>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</si>
  <si>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</si>
  <si>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</si>
  <si>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</si>
  <si>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</si>
  <si>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</si>
  <si>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</si>
  <si>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</si>
  <si>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</si>
  <si>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</si>
  <si>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</si>
  <si>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</si>
  <si>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</si>
  <si>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</si>
  <si>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</si>
  <si>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</si>
  <si>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</si>
  <si>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</si>
  <si>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</si>
  <si>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</si>
  <si>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</si>
  <si>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</si>
  <si>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</si>
  <si>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</si>
  <si>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</si>
  <si>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</si>
  <si>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</si>
  <si>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</si>
  <si>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</si>
  <si>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</si>
  <si>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</si>
  <si>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</si>
  <si>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</si>
  <si>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</si>
  <si>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</si>
  <si>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</si>
  <si>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</si>
  <si>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</si>
  <si>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</si>
  <si>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</si>
  <si>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</si>
  <si>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</si>
  <si>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</si>
  <si>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</si>
  <si>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</si>
  <si>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</si>
  <si>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</si>
  <si>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</si>
  <si>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</si>
  <si>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</si>
  <si>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</si>
  <si>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</si>
  <si>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</si>
  <si>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</si>
  <si>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</si>
  <si>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</si>
  <si>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</si>
  <si>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</si>
  <si>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</si>
  <si>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</si>
  <si>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</si>
  <si>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</si>
  <si>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</si>
  <si>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</si>
  <si>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</si>
  <si>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</si>
  <si>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</si>
  <si>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</si>
  <si>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</si>
  <si>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</si>
  <si>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</si>
  <si>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</si>
  <si>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</si>
  <si>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</si>
  <si>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</si>
  <si>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</si>
  <si>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</si>
  <si>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</si>
  <si>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</si>
  <si>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</si>
  <si>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</si>
  <si>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</si>
  <si>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</si>
  <si>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</si>
  <si>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</si>
  <si>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</si>
  <si>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</si>
  <si>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</si>
  <si>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</si>
  <si>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</si>
  <si>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</si>
  <si>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</si>
  <si>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</si>
  <si>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</si>
  <si>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</si>
  <si>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</si>
  <si>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</si>
  <si>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</si>
  <si>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</si>
  <si>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</si>
  <si>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</si>
  <si>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</si>
  <si>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</si>
  <si>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</si>
  <si>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</si>
  <si>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</si>
  <si>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</si>
  <si>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</si>
  <si>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</si>
  <si>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</si>
  <si>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</si>
  <si>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</si>
  <si>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</si>
  <si>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</si>
  <si>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</si>
  <si>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</si>
  <si>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</si>
  <si>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</si>
  <si>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</si>
  <si>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</si>
  <si>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</si>
  <si>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</si>
  <si>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</si>
  <si>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</si>
  <si>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</si>
  <si>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</si>
  <si>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</si>
  <si>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</si>
  <si>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</si>
  <si>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</si>
  <si>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</si>
  <si>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</si>
  <si>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</si>
  <si>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</si>
  <si>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</si>
  <si>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</si>
  <si>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</si>
  <si>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</si>
  <si>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</si>
  <si>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</si>
  <si>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</si>
  <si>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</si>
  <si>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</si>
  <si>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</si>
  <si>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</si>
  <si>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</si>
  <si>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</si>
  <si>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</si>
  <si>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</si>
  <si>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</si>
  <si>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</si>
  <si>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</si>
  <si>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</si>
  <si>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</si>
  <si>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</si>
  <si>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</si>
  <si>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</si>
  <si>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</si>
  <si>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</si>
  <si>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</si>
  <si>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</si>
  <si>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</si>
  <si>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</si>
  <si>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</si>
  <si>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</si>
  <si>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</si>
  <si>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</si>
  <si>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</si>
  <si>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</si>
  <si>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</si>
  <si>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</si>
  <si>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</si>
  <si>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</si>
  <si>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</si>
  <si>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</si>
  <si>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</si>
  <si>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</si>
  <si>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</si>
  <si>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</si>
  <si>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</si>
  <si>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</si>
  <si>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</si>
  <si>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</si>
  <si>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</si>
  <si>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</si>
  <si>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</si>
  <si>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</si>
  <si>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</si>
  <si>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</si>
  <si>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</si>
  <si>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</si>
  <si>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</si>
  <si>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</si>
  <si>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</si>
  <si>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</si>
  <si>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</si>
  <si>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</si>
  <si>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</si>
  <si>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</si>
  <si>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</si>
  <si>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</si>
  <si>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</si>
  <si>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</si>
  <si>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</si>
  <si>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</si>
  <si>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</si>
  <si>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</si>
  <si>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</si>
  <si>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</si>
  <si>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</si>
  <si>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</si>
  <si>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</si>
  <si>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</si>
  <si>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</si>
  <si>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</si>
  <si>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</si>
  <si>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</si>
  <si>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</si>
  <si>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</si>
  <si>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</si>
  <si>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</si>
  <si>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</si>
  <si>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</si>
  <si>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</si>
  <si>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</si>
  <si>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</si>
  <si>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</si>
  <si>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</si>
  <si>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</si>
  <si>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</si>
  <si>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</si>
  <si>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</si>
  <si>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</si>
  <si>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</si>
  <si>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</si>
  <si>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</si>
  <si>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</si>
  <si>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</si>
  <si>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</si>
  <si>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</si>
  <si>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</si>
  <si>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</si>
  <si>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</si>
  <si>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</si>
  <si>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</si>
  <si>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</si>
  <si>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</si>
  <si>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</si>
  <si>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</si>
  <si>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</si>
  <si>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</si>
  <si>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</si>
  <si>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</si>
  <si>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</si>
  <si>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</si>
  <si>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</si>
  <si>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</si>
  <si>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</si>
  <si>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</si>
  <si>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</si>
  <si>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</si>
  <si>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</si>
  <si>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</si>
  <si>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</si>
  <si>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</si>
  <si>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</si>
  <si>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</si>
  <si>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</si>
  <si>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</si>
  <si>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</si>
  <si>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</si>
  <si>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</si>
  <si>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</si>
  <si>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</si>
  <si>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</si>
  <si>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</si>
  <si>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</si>
  <si>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</si>
  <si>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</si>
  <si>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</si>
  <si>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</si>
  <si>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</si>
  <si>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</si>
  <si>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</si>
  <si>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</si>
  <si>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</si>
  <si>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</si>
  <si>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</si>
  <si>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</si>
  <si>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</si>
  <si>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</si>
  <si>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</si>
  <si>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</si>
  <si>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</si>
  <si>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</si>
  <si>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</si>
  <si>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</si>
  <si>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</si>
  <si>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</si>
  <si>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</si>
  <si>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</si>
  <si>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</si>
  <si>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</si>
  <si>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</si>
  <si>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</si>
  <si>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</si>
  <si>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</si>
  <si>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</si>
  <si>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</si>
  <si>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</si>
  <si>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</si>
  <si>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</si>
  <si>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</si>
  <si>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</si>
  <si>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</si>
  <si>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</si>
  <si>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</si>
  <si>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</si>
  <si>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</si>
  <si>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</si>
  <si>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</si>
  <si>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</si>
  <si>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</si>
  <si>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</si>
  <si>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</si>
  <si>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</si>
  <si>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</si>
  <si>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</si>
  <si>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</si>
  <si>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</si>
  <si>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</si>
  <si>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</si>
  <si>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</si>
  <si>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</si>
  <si>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</si>
  <si>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</si>
  <si>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</si>
  <si>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</si>
  <si>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</si>
  <si>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</si>
  <si>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</si>
  <si>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</si>
  <si>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</si>
  <si>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</si>
  <si>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</si>
  <si>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</si>
  <si>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</si>
  <si>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</si>
  <si>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</si>
  <si>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</si>
  <si>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</si>
  <si>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</si>
  <si>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</si>
  <si>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</si>
  <si>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</si>
  <si>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</si>
  <si>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</si>
  <si>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</si>
  <si>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</si>
  <si>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</si>
  <si>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</si>
  <si>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</si>
  <si>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</si>
  <si>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</si>
  <si>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</si>
  <si>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</si>
  <si>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</si>
  <si>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</si>
  <si>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</si>
  <si>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</si>
  <si>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</si>
  <si>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</si>
  <si>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</si>
  <si>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</si>
  <si>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</si>
  <si>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</si>
  <si>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</si>
  <si>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</si>
  <si>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</si>
  <si>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</si>
  <si>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</si>
  <si>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</si>
  <si>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</si>
  <si>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</si>
  <si>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</si>
  <si>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</si>
  <si>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</si>
  <si>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</si>
  <si>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</si>
  <si>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</si>
  <si>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</si>
  <si>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</si>
  <si>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</si>
  <si>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</si>
  <si>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</si>
  <si>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</si>
  <si>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</si>
  <si>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</si>
  <si>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</si>
  <si>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</si>
  <si>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</si>
  <si>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</si>
  <si>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</si>
  <si>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</si>
  <si>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</si>
  <si>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</si>
  <si>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</si>
  <si>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</si>
  <si>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</si>
  <si>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</si>
  <si>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</si>
  <si>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</si>
  <si>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</si>
  <si>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</si>
  <si>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</si>
  <si>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</si>
  <si>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</si>
  <si>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</si>
  <si>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</si>
  <si>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</si>
  <si>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</si>
  <si>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</si>
  <si>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</si>
  <si>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</si>
  <si>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</si>
  <si>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</si>
  <si>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</si>
  <si>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</si>
  <si>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</si>
  <si>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</si>
  <si>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</si>
  <si>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</si>
  <si>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</si>
  <si>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</si>
  <si>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</si>
  <si>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</si>
  <si>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</si>
  <si>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</si>
  <si>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</si>
  <si>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</si>
  <si>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</si>
  <si>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</si>
  <si>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</si>
  <si>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</si>
  <si>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</si>
  <si>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</si>
  <si>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</si>
  <si>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</si>
  <si>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</si>
  <si>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</si>
  <si>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</si>
  <si>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</si>
  <si>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</si>
  <si>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</si>
  <si>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</si>
  <si>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</si>
  <si>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</si>
  <si>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</si>
  <si>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</si>
  <si>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</si>
  <si>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</si>
  <si>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</si>
  <si>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</si>
  <si>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</si>
  <si>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</si>
  <si>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</si>
  <si>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</si>
  <si>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</si>
  <si>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</si>
  <si>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</si>
  <si>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</si>
  <si>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</si>
  <si>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</si>
  <si>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</si>
  <si>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</si>
  <si>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</si>
  <si>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</si>
  <si>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</si>
  <si>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</si>
  <si>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</si>
  <si>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</si>
  <si>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</si>
  <si>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</si>
  <si>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</si>
  <si>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</si>
  <si>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</si>
  <si>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</si>
  <si>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</si>
  <si>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</si>
  <si>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</si>
  <si>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</si>
  <si>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</si>
  <si>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</si>
  <si>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</si>
  <si>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</si>
  <si>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</si>
  <si>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</si>
  <si>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</si>
  <si>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</si>
  <si>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</si>
  <si>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</si>
  <si>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</si>
  <si>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</si>
  <si>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</si>
  <si>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</si>
  <si>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</si>
  <si>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</si>
  <si>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</si>
  <si>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</si>
  <si>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</si>
  <si>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</si>
  <si>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</si>
  <si>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</si>
  <si>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</si>
  <si>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</si>
  <si>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</si>
  <si>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</si>
  <si>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</si>
  <si>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</si>
  <si>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</si>
  <si>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</si>
  <si>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</si>
  <si>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</si>
  <si>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</si>
  <si>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</si>
  <si>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</si>
  <si>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</si>
  <si>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</si>
  <si>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</si>
  <si>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</si>
  <si>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</si>
  <si>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</si>
  <si>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</si>
  <si>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</si>
  <si>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</si>
  <si>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</si>
  <si>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</si>
  <si>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</si>
  <si>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</si>
  <si>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</si>
  <si>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</si>
  <si>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</si>
  <si>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</si>
  <si>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</si>
  <si>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</si>
  <si>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</si>
  <si>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</si>
  <si>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</si>
  <si>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</si>
  <si>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</si>
  <si>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</si>
  <si>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</si>
  <si>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</si>
  <si>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</si>
  <si>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</si>
  <si>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</si>
  <si>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</si>
  <si>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</si>
  <si>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</si>
  <si>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</si>
  <si>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</si>
  <si>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</si>
  <si>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</si>
  <si>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</si>
  <si>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</si>
  <si>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</si>
  <si>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</si>
  <si>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</si>
  <si>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</si>
  <si>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</si>
  <si>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</si>
  <si>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</si>
  <si>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</si>
  <si>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</si>
  <si>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</si>
  <si>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</si>
  <si>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</si>
  <si>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</si>
  <si>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</si>
  <si>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</si>
  <si>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</si>
  <si>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</si>
  <si>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</si>
  <si>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</si>
  <si>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</si>
  <si>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</si>
  <si>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</si>
  <si>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</si>
  <si>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</si>
  <si>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</si>
  <si>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</si>
  <si>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</si>
  <si>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</si>
  <si>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</si>
  <si>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</si>
  <si>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</si>
  <si>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</si>
  <si>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</si>
  <si>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</si>
  <si>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</si>
  <si>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</si>
  <si>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</si>
  <si>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</si>
  <si>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</si>
  <si>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</si>
  <si>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</si>
  <si>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</si>
  <si>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</si>
  <si>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</si>
  <si>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</si>
  <si>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</si>
  <si>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</si>
  <si>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</si>
  <si>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</si>
  <si>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</si>
  <si>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</si>
  <si>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</si>
  <si>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</si>
  <si>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</si>
  <si>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</si>
  <si>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</si>
  <si>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</si>
  <si>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</si>
  <si>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</si>
  <si>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</si>
  <si>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</si>
  <si>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</si>
  <si>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</si>
  <si>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</si>
  <si>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</si>
  <si>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</si>
  <si>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</si>
  <si>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</si>
  <si>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</si>
  <si>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</si>
  <si>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</si>
  <si>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</si>
  <si>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</si>
  <si>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</si>
  <si>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</si>
  <si>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</si>
  <si>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</si>
  <si>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</si>
  <si>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</si>
  <si>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</si>
  <si>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</si>
  <si>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</si>
  <si>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</si>
  <si>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</si>
  <si>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</si>
  <si>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</si>
  <si>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</si>
  <si>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</si>
  <si>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</si>
  <si>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</si>
  <si>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</si>
  <si>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</si>
  <si>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</si>
  <si>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</si>
  <si>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</si>
  <si>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</si>
  <si>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</si>
  <si>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</si>
  <si>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</si>
  <si>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</si>
  <si>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</si>
  <si>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</si>
  <si>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</si>
  <si>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</si>
  <si>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</si>
  <si>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</si>
  <si>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</si>
  <si>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</si>
  <si>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</si>
  <si>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</si>
  <si>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</si>
  <si>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</si>
  <si>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</si>
  <si>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</si>
  <si>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</si>
  <si>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</si>
  <si>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</si>
  <si>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</si>
  <si>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</si>
  <si>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</si>
  <si>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</si>
  <si>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</si>
  <si>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</si>
  <si>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</si>
  <si>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</si>
  <si>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</si>
  <si>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</si>
  <si>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</si>
  <si>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</si>
  <si>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</si>
  <si>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</si>
  <si>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</si>
  <si>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</si>
  <si>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</si>
  <si>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</si>
  <si>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</si>
  <si>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</si>
  <si>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</si>
  <si>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</si>
  <si>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</si>
  <si>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</si>
  <si>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</si>
  <si>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</si>
  <si>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</si>
  <si>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</si>
  <si>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</si>
  <si>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</si>
  <si>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</si>
  <si>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</si>
  <si>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</si>
  <si>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</si>
  <si>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</si>
  <si>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</si>
  <si>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</si>
  <si>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</si>
  <si>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</si>
  <si>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</si>
  <si>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</si>
  <si>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</si>
  <si>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</si>
  <si>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</si>
  <si>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</si>
  <si>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</si>
  <si>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</si>
  <si>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</si>
  <si>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</si>
  <si>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</si>
  <si>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</si>
  <si>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</si>
  <si>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</si>
  <si>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</si>
  <si>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</si>
  <si>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</si>
  <si>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</si>
  <si>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</si>
  <si>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</si>
  <si>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</si>
  <si>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</si>
  <si>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</si>
  <si>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</si>
  <si>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</si>
  <si>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</si>
  <si>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</si>
  <si>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</si>
  <si>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</si>
  <si>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</si>
  <si>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</si>
  <si>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</si>
  <si>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</si>
  <si>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</si>
  <si>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</si>
  <si>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</si>
  <si>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</si>
  <si>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</si>
  <si>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</si>
  <si>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</si>
  <si>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</si>
  <si>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</si>
  <si>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</si>
  <si>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</si>
  <si>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</si>
  <si>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</si>
  <si>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</si>
  <si>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</si>
  <si>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</si>
  <si>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</si>
  <si>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</si>
  <si>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</si>
  <si>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</si>
  <si>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</si>
  <si>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</si>
  <si>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</si>
  <si>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</si>
  <si>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</si>
  <si>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</si>
  <si>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</si>
  <si>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</si>
  <si>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</si>
  <si>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</si>
  <si>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</si>
  <si>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</si>
  <si>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</si>
  <si>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</si>
  <si>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</si>
  <si>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</si>
  <si>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</si>
  <si>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</si>
  <si>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</si>
  <si>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</si>
  <si>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</si>
  <si>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</si>
  <si>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</si>
  <si>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</si>
  <si>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</si>
  <si>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</si>
  <si>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</si>
  <si>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</si>
  <si>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</si>
  <si>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</si>
  <si>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</si>
  <si>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</si>
  <si>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</si>
  <si>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</si>
  <si>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</si>
  <si>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</si>
  <si>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</si>
  <si>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</si>
  <si>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</si>
  <si>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</si>
  <si>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</si>
  <si>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</si>
  <si>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</si>
  <si>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</si>
  <si>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</si>
  <si>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</si>
  <si>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</si>
  <si>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</si>
  <si>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</si>
  <si>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</si>
  <si>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</si>
  <si>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</si>
  <si>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</si>
  <si>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</si>
  <si>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</si>
  <si>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</si>
  <si>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</si>
  <si>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</si>
  <si>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</si>
  <si>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</si>
  <si>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</si>
  <si>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</si>
  <si>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</si>
  <si>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</si>
  <si>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</si>
  <si>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</si>
  <si>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</si>
  <si>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</si>
  <si>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</si>
  <si>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</si>
  <si>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</si>
  <si>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</si>
  <si>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</si>
  <si>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</si>
  <si>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</si>
  <si>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</si>
  <si>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</si>
  <si>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</si>
  <si>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</si>
  <si>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</si>
  <si>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</si>
  <si>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</si>
  <si>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</si>
  <si>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</si>
  <si>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</si>
  <si>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</si>
  <si>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</si>
  <si>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</si>
  <si>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</si>
  <si>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</si>
  <si>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</si>
  <si>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</si>
  <si>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</si>
  <si>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</si>
  <si>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</si>
  <si>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</si>
  <si>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</si>
  <si>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</si>
  <si>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</si>
  <si>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</si>
  <si>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</si>
  <si>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</si>
  <si>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</si>
  <si>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</si>
  <si>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</si>
  <si>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</si>
  <si>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</si>
  <si>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</si>
  <si>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</si>
  <si>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</si>
  <si>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</si>
  <si>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</si>
  <si>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</si>
  <si>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</si>
  <si>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</si>
  <si>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</si>
  <si>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</si>
  <si>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</si>
  <si>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</si>
  <si>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</si>
  <si>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</si>
  <si>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</si>
  <si>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</si>
  <si>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</si>
  <si>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</si>
  <si>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</si>
  <si>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</si>
  <si>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</si>
  <si>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</si>
  <si>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</si>
  <si>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</si>
  <si>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</si>
  <si>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</si>
  <si>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</si>
  <si>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</si>
  <si>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</si>
  <si>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</si>
  <si>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</si>
  <si>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</si>
  <si>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</si>
  <si>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</si>
  <si>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</si>
  <si>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</si>
  <si>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</si>
  <si>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</si>
  <si>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</si>
  <si>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</si>
  <si>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</si>
  <si>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</si>
  <si>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</si>
  <si>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</si>
  <si>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</si>
  <si>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</si>
  <si>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</si>
  <si>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</si>
  <si>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</si>
  <si>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</si>
  <si>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</si>
  <si>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</si>
  <si>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</si>
  <si>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</si>
  <si>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</si>
  <si>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</si>
  <si>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</si>
  <si>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</si>
  <si>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</si>
  <si>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</si>
  <si>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</si>
  <si>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</si>
  <si>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</si>
  <si>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</si>
  <si>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</si>
  <si>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</si>
  <si>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</si>
  <si>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</si>
  <si>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</si>
  <si>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</si>
  <si>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</si>
  <si>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</si>
  <si>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</si>
  <si>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</si>
  <si>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</si>
  <si>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</si>
  <si>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</si>
  <si>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</si>
  <si>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</si>
  <si>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</si>
  <si>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</si>
  <si>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</si>
  <si>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</si>
  <si>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</si>
  <si>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</si>
  <si>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</si>
  <si>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</si>
  <si>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</si>
  <si>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</si>
  <si>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</si>
  <si>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</si>
  <si>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</si>
  <si>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</si>
  <si>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</si>
  <si>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</si>
  <si>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</si>
  <si>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</si>
  <si>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</si>
  <si>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</si>
  <si>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</si>
  <si>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</si>
  <si>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</si>
  <si>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</si>
  <si>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</si>
  <si>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</si>
  <si>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</si>
  <si>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</si>
  <si>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</si>
  <si>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</si>
  <si>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</si>
  <si>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</si>
  <si>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</si>
  <si>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</si>
  <si>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</si>
  <si>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</si>
  <si>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</si>
  <si>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</si>
  <si>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</si>
  <si>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</si>
  <si>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</si>
  <si>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</si>
  <si>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</si>
  <si>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</si>
  <si>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</si>
  <si>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</si>
  <si>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</si>
  <si>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</si>
  <si>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</si>
  <si>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</si>
  <si>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</si>
  <si>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</si>
  <si>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</si>
  <si>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</si>
  <si>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</si>
  <si>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</si>
  <si>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</si>
  <si>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</si>
  <si>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</si>
  <si>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</si>
  <si>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</si>
  <si>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</si>
  <si>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</si>
  <si>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</si>
  <si>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</si>
  <si>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</si>
  <si>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</si>
  <si>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</si>
  <si>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</si>
  <si>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</si>
  <si>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</si>
  <si>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</si>
  <si>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</si>
  <si>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</si>
  <si>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</si>
  <si>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</si>
  <si>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</si>
  <si>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</si>
  <si>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</si>
  <si>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</si>
  <si>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</si>
  <si>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</si>
  <si>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</si>
  <si>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</si>
  <si>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</si>
  <si>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</si>
  <si>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</si>
  <si>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</si>
  <si>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</si>
  <si>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</si>
  <si>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</si>
  <si>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</si>
  <si>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</si>
  <si>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</si>
  <si>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</si>
  <si>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</si>
  <si>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</si>
  <si>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</si>
  <si>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</si>
  <si>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</si>
  <si>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</si>
  <si>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</si>
  <si>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</si>
  <si>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</si>
  <si>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</si>
  <si>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</si>
  <si>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</si>
  <si>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</si>
  <si>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</si>
  <si>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</si>
  <si>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</si>
  <si>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</si>
  <si>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</si>
  <si>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</si>
  <si>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</si>
  <si>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</si>
  <si>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</si>
  <si>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</si>
  <si>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</si>
  <si>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</si>
  <si>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</si>
  <si>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</si>
  <si>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</si>
  <si>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</si>
  <si>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</si>
  <si>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</si>
  <si>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</si>
  <si>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</si>
  <si>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</si>
  <si>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</si>
  <si>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</si>
  <si>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</si>
  <si>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</si>
  <si>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</si>
  <si>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</si>
  <si>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</si>
  <si>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</si>
  <si>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</si>
  <si>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</si>
  <si>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</si>
  <si>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</si>
  <si>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</si>
  <si>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</si>
  <si>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</si>
  <si>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</si>
  <si>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</si>
  <si>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</si>
  <si>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</si>
  <si>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</si>
  <si>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</si>
  <si>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</si>
  <si>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</si>
  <si>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</si>
  <si>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</si>
  <si>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</si>
  <si>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</si>
  <si>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</si>
  <si>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</si>
  <si>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</si>
  <si>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</si>
  <si>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</si>
  <si>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</si>
  <si>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</si>
  <si>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</si>
  <si>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</si>
  <si>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</si>
  <si>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</si>
  <si>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</si>
  <si>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</si>
  <si>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</si>
  <si>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</si>
  <si>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</si>
  <si>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</si>
  <si>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</si>
  <si>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</si>
  <si>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</si>
  <si>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</si>
  <si>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</si>
  <si>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</si>
  <si>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</si>
  <si>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</si>
  <si>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</si>
  <si>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</si>
  <si>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</si>
  <si>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</si>
  <si>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</si>
  <si>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</si>
  <si>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</si>
  <si>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</si>
  <si>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</si>
  <si>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</si>
  <si>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</si>
  <si>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</si>
  <si>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</si>
  <si>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</si>
  <si>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</si>
  <si>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</si>
  <si>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</si>
  <si>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</si>
  <si>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</si>
  <si>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</si>
  <si>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</si>
  <si>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</si>
  <si>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</si>
  <si>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</si>
  <si>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</si>
  <si>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</si>
  <si>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</si>
  <si>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</si>
  <si>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</si>
  <si>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</si>
  <si>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</si>
  <si>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</si>
  <si>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</si>
  <si>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</si>
  <si>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</si>
  <si>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</si>
  <si>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</si>
  <si>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</si>
  <si>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</si>
  <si>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</si>
  <si>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</si>
  <si>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</si>
  <si>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</si>
  <si>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</si>
  <si>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</si>
  <si>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</si>
  <si>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</si>
  <si>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</si>
  <si>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</si>
  <si>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</si>
  <si>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</si>
  <si>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</si>
  <si>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</si>
  <si>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</si>
  <si>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</si>
  <si>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</si>
  <si>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</si>
  <si>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</si>
  <si>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</si>
  <si>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</si>
  <si>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</si>
  <si>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</si>
  <si>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</si>
  <si>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</si>
  <si>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</si>
  <si>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</si>
  <si>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</si>
  <si>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</si>
  <si>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</si>
  <si>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</si>
  <si>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</si>
  <si>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</si>
  <si>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</si>
  <si>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</si>
  <si>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</si>
  <si>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</si>
  <si>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</si>
  <si>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</si>
  <si>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</si>
  <si>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</si>
  <si>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</si>
  <si>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</si>
  <si>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</si>
  <si>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</si>
  <si>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</si>
  <si>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</si>
  <si>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</si>
  <si>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</si>
  <si>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</si>
  <si>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</si>
  <si>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</si>
  <si>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</si>
  <si>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</si>
  <si>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</si>
  <si>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</si>
  <si>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</si>
  <si>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</si>
  <si>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</si>
  <si>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</si>
  <si>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</si>
  <si>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</si>
  <si>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</si>
  <si>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</si>
  <si>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</si>
  <si>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</si>
  <si>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</si>
  <si>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</si>
  <si>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</si>
  <si>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</si>
  <si>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</si>
  <si>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</si>
  <si>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</si>
  <si>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</si>
  <si>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</si>
  <si>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</si>
  <si>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</si>
  <si>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</si>
  <si>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</si>
  <si>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</si>
  <si>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</si>
  <si>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</si>
  <si>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</si>
  <si>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</si>
  <si>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</si>
  <si>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</si>
  <si>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</si>
  <si>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</si>
  <si>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</si>
  <si>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</si>
  <si>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</si>
  <si>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</si>
  <si>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</si>
  <si>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</si>
  <si>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</si>
  <si>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</si>
  <si>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</si>
  <si>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</si>
  <si>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</si>
  <si>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</si>
  <si>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</si>
  <si>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</si>
  <si>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</si>
  <si>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</si>
  <si>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</si>
  <si>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</si>
  <si>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</si>
  <si>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</si>
  <si>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</si>
  <si>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</si>
  <si>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</si>
  <si>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</si>
  <si>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</si>
  <si>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</si>
  <si>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</si>
  <si>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</si>
  <si>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</si>
  <si>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</si>
  <si>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</si>
  <si>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</si>
  <si>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</si>
  <si>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</si>
  <si>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</si>
  <si>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</si>
  <si>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</si>
  <si>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</si>
  <si>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</si>
  <si>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</si>
  <si>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</si>
  <si>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</si>
  <si>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</si>
  <si>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</si>
  <si>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</si>
  <si>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</si>
  <si>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</si>
  <si>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</si>
  <si>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</si>
  <si>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</si>
  <si>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</si>
  <si>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</si>
  <si>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</si>
  <si>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</si>
  <si>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</si>
  <si>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</si>
  <si>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</si>
  <si>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</si>
  <si>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</si>
  <si>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</si>
  <si>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</si>
  <si>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</si>
  <si>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</si>
  <si>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</si>
  <si>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</si>
  <si>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</si>
  <si>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</si>
  <si>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</si>
  <si>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</si>
  <si>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</si>
  <si>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</si>
  <si>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</si>
  <si>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</si>
  <si>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</si>
  <si>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</si>
  <si>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</si>
  <si>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</si>
  <si>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</si>
  <si>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</si>
  <si>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</si>
  <si>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</si>
  <si>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</si>
  <si>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</si>
  <si>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</si>
  <si>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</si>
  <si>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</si>
  <si>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</si>
  <si>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</si>
  <si>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</si>
  <si>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</si>
  <si>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</si>
  <si>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</si>
  <si>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</si>
  <si>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</si>
  <si>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</si>
  <si>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</si>
  <si>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</si>
  <si>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</si>
  <si>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</si>
  <si>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</si>
  <si>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</si>
  <si>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</si>
  <si>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</si>
  <si>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</si>
  <si>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</si>
  <si>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</si>
  <si>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</si>
  <si>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</si>
  <si>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</si>
  <si>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</si>
  <si>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</si>
  <si>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</si>
  <si>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</si>
  <si>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</si>
  <si>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</si>
  <si>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</si>
  <si>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</si>
  <si>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</si>
  <si>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</si>
  <si>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</si>
  <si>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</si>
  <si>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</si>
  <si>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</si>
  <si>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</si>
  <si>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</si>
  <si>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</si>
  <si>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</si>
  <si>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</si>
  <si>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</si>
  <si>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</si>
  <si>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</si>
  <si>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</si>
  <si>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</si>
  <si>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</si>
  <si>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</si>
  <si>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</si>
  <si>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</si>
  <si>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</si>
  <si>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</si>
  <si>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</si>
  <si>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</si>
  <si>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</si>
  <si>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</si>
  <si>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</si>
  <si>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</si>
  <si>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</si>
  <si>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</si>
  <si>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</si>
  <si>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</si>
  <si>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</si>
  <si>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</si>
  <si>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</si>
  <si>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</si>
  <si>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</si>
  <si>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</si>
  <si>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</si>
  <si>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</si>
  <si>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</si>
  <si>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</si>
  <si>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</si>
  <si>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</si>
  <si>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</si>
  <si>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</si>
  <si>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</si>
  <si>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</si>
  <si>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</si>
  <si>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</si>
  <si>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</si>
  <si>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</si>
  <si>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</si>
  <si>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</si>
  <si>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</si>
  <si>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</si>
  <si>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</si>
  <si>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</si>
  <si>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</si>
  <si>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</si>
  <si>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</si>
  <si>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</si>
  <si>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</si>
  <si>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</si>
  <si>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</si>
  <si>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</si>
  <si>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</si>
  <si>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</si>
  <si>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</si>
  <si>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</si>
  <si>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</si>
  <si>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</si>
  <si>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</si>
  <si>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</si>
  <si>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</si>
  <si>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</si>
  <si>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</si>
  <si>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</si>
  <si>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</si>
  <si>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</si>
  <si>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</si>
  <si>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</si>
  <si>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</si>
  <si>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</si>
  <si>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</si>
  <si>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</si>
  <si>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</si>
  <si>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</si>
  <si>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</si>
  <si>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</si>
  <si>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</si>
  <si>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</si>
  <si>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</si>
  <si>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</si>
  <si>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</si>
  <si>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</si>
  <si>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</si>
  <si>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</si>
  <si>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</si>
  <si>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</si>
  <si>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</si>
  <si>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</si>
  <si>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</si>
  <si>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</si>
  <si>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</si>
  <si>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</si>
  <si>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</si>
  <si>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</si>
  <si>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</si>
  <si>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</si>
  <si>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</si>
  <si>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</si>
  <si>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</si>
  <si>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</si>
  <si>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</si>
  <si>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</si>
  <si>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</si>
  <si>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</si>
  <si>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</si>
  <si>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</si>
  <si>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</si>
  <si>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</si>
  <si>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</si>
  <si>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</si>
  <si>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</si>
  <si>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</si>
  <si>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</si>
  <si>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</si>
  <si>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</si>
  <si>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</si>
  <si>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</si>
  <si>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</si>
  <si>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</si>
  <si>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</si>
  <si>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</si>
  <si>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</si>
  <si>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</si>
  <si>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</si>
  <si>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</si>
  <si>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</si>
  <si>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</si>
  <si>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</si>
  <si>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</si>
  <si>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</si>
  <si>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</si>
  <si>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</si>
  <si>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</si>
  <si>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</si>
  <si>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</si>
  <si>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</si>
  <si>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</si>
  <si>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</si>
  <si>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</si>
  <si>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</si>
  <si>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</si>
  <si>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</si>
  <si>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</si>
  <si>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</si>
  <si>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</si>
  <si>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</si>
  <si>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</si>
  <si>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</si>
  <si>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</si>
  <si>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</si>
  <si>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</si>
  <si>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</si>
  <si>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</si>
  <si>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</si>
  <si>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</si>
  <si>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</si>
  <si>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</si>
  <si>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</si>
  <si>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</si>
  <si>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</si>
  <si>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</si>
  <si>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</si>
  <si>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</si>
  <si>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</si>
  <si>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</si>
  <si>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</si>
  <si>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</si>
  <si>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</si>
  <si>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</si>
  <si>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</si>
  <si>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</si>
  <si>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</si>
  <si>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</si>
  <si>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</si>
  <si>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</si>
  <si>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</si>
  <si>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</si>
  <si>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</si>
  <si>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</si>
  <si>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</si>
  <si>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</si>
  <si>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</si>
  <si>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</si>
  <si>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</si>
  <si>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</si>
  <si>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</si>
  <si>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</si>
  <si>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</si>
  <si>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</si>
  <si>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</si>
  <si>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</si>
  <si>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</si>
  <si>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</si>
  <si>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</si>
  <si>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</si>
  <si>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</si>
  <si>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</si>
  <si>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</si>
  <si>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</si>
  <si>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</si>
  <si>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</si>
  <si>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</si>
  <si>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</si>
  <si>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</si>
  <si>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</si>
  <si>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</si>
  <si>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</si>
  <si>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</si>
  <si>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</si>
  <si>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</si>
  <si>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</si>
  <si>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</si>
  <si>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</si>
  <si>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</si>
  <si>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</si>
  <si>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</si>
  <si>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</si>
  <si>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</si>
  <si>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</si>
  <si>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</si>
  <si>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</si>
  <si>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</si>
  <si>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</si>
  <si>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</si>
  <si>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</si>
  <si>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</si>
  <si>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</si>
  <si>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</si>
  <si>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</si>
  <si>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</si>
  <si>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</si>
  <si>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</si>
  <si>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</si>
  <si>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</si>
  <si>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</si>
  <si>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</si>
  <si>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</si>
  <si>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</si>
  <si>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</si>
  <si>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</si>
  <si>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</si>
  <si>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</si>
  <si>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</si>
  <si>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</si>
  <si>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</si>
  <si>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</si>
  <si>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</si>
  <si>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</si>
  <si>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</si>
  <si>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</si>
  <si>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</si>
  <si>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</si>
  <si>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</si>
  <si>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</si>
  <si>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</si>
  <si>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</si>
  <si>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</si>
  <si>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</si>
  <si>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</si>
  <si>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</si>
  <si>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</si>
  <si>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</si>
  <si>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</si>
  <si>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</si>
  <si>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</si>
  <si>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</si>
  <si>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</si>
  <si>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</si>
  <si>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</si>
  <si>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</si>
  <si>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</si>
  <si>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</si>
  <si>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</si>
  <si>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</si>
  <si>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</si>
  <si>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</si>
  <si>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</si>
  <si>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</si>
  <si>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</si>
  <si>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</si>
  <si>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</si>
  <si>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</si>
  <si>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</si>
  <si>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</si>
  <si>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</si>
  <si>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</si>
  <si>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</si>
  <si>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</si>
  <si>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</si>
  <si>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</si>
  <si>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</si>
  <si>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</si>
  <si>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</si>
  <si>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</si>
  <si>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</si>
  <si>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</si>
  <si>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</si>
  <si>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</si>
  <si>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</si>
  <si>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</si>
  <si>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</si>
  <si>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</si>
  <si>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</si>
  <si>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</si>
  <si>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</si>
  <si>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</si>
  <si>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</si>
  <si>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</si>
  <si>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</si>
  <si>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</si>
  <si>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</si>
  <si>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</si>
  <si>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</si>
  <si>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</si>
  <si>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</si>
  <si>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</si>
  <si>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</si>
  <si>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</si>
  <si>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</si>
  <si>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</si>
  <si>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</si>
  <si>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</si>
  <si>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</si>
  <si>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</si>
  <si>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</si>
  <si>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</si>
  <si>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</si>
  <si>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</si>
  <si>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</si>
  <si>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</si>
  <si>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</si>
  <si>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</si>
  <si>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</si>
  <si>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</si>
  <si>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</si>
  <si>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</si>
  <si>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</si>
  <si>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</si>
  <si>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</si>
  <si>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</si>
  <si>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</si>
  <si>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</si>
  <si>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</si>
  <si>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</si>
  <si>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</si>
  <si>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</si>
  <si>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</si>
  <si>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</si>
  <si>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</si>
  <si>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</si>
  <si>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</si>
  <si>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</si>
  <si>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</si>
  <si>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</si>
  <si>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</si>
  <si>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</si>
  <si>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</si>
  <si>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</si>
  <si>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</si>
  <si>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</si>
  <si>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</si>
  <si>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</si>
  <si>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</si>
  <si>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</si>
  <si>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</si>
  <si>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</si>
  <si>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</si>
  <si>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</si>
  <si>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</si>
  <si>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</si>
  <si>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</si>
  <si>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</si>
  <si>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</si>
  <si>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</si>
  <si>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</si>
  <si>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</si>
  <si>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</si>
  <si>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</si>
  <si>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</si>
  <si>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</si>
  <si>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</si>
  <si>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</si>
  <si>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</si>
  <si>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</si>
  <si>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</si>
  <si>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</si>
  <si>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</si>
  <si>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</si>
  <si>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</si>
  <si>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</si>
  <si>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</si>
  <si>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</si>
  <si>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</si>
  <si>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</si>
  <si>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</si>
  <si>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</si>
  <si>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</si>
  <si>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</si>
  <si>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</si>
  <si>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</si>
  <si>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</si>
  <si>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</si>
  <si>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</si>
  <si>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</si>
  <si>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</si>
  <si>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</si>
  <si>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</si>
  <si>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</si>
  <si>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</si>
  <si>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</si>
  <si>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</si>
  <si>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</si>
  <si>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</si>
  <si>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</si>
  <si>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</si>
  <si>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</si>
  <si>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</si>
  <si>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</si>
  <si>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</si>
  <si>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</si>
  <si>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</si>
  <si>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</si>
  <si>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</si>
  <si>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</si>
  <si>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</si>
  <si>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</si>
  <si>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</si>
  <si>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</si>
  <si>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</si>
  <si>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</si>
  <si>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</si>
  <si>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</si>
  <si>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</si>
  <si>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</si>
  <si>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</si>
  <si>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</si>
  <si>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</si>
  <si>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</si>
  <si>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</si>
  <si>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</si>
  <si>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</si>
  <si>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</si>
  <si>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</si>
  <si>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</si>
  <si>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</si>
  <si>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</si>
  <si>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</si>
  <si>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</si>
  <si>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</si>
  <si>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</si>
  <si>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</si>
  <si>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</si>
  <si>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</si>
  <si>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</si>
  <si>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</si>
  <si>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</si>
  <si>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</si>
  <si>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</si>
  <si>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</si>
  <si>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</si>
  <si>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</si>
  <si>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</si>
  <si>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</si>
  <si>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</si>
  <si>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</si>
  <si>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</si>
  <si>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</si>
  <si>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</si>
  <si>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</si>
  <si>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</si>
  <si>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</si>
  <si>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</si>
  <si>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</si>
  <si>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</si>
  <si>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</si>
  <si>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</si>
  <si>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</si>
  <si>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</si>
  <si>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</si>
  <si>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</si>
  <si>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</si>
  <si>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</si>
  <si>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</si>
  <si>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</si>
  <si>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</si>
  <si>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</si>
  <si>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</si>
  <si>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</si>
  <si>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</si>
  <si>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</si>
  <si>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</si>
  <si>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</si>
  <si>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</si>
  <si>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</si>
  <si>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</si>
  <si>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</si>
  <si>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</si>
  <si>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</si>
  <si>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</si>
  <si>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</si>
  <si>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</si>
  <si>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</si>
  <si>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</si>
  <si>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</si>
  <si>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</si>
  <si>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</si>
  <si>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</si>
  <si>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</si>
  <si>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</si>
  <si>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</si>
  <si>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</si>
  <si>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</si>
  <si>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</si>
  <si>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</si>
  <si>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</si>
  <si>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</si>
  <si>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</si>
  <si>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</si>
  <si>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</si>
  <si>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</si>
  <si>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</si>
  <si>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</si>
  <si>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</si>
  <si>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</si>
  <si>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</si>
  <si>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</si>
  <si>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</si>
  <si>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</si>
  <si>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</si>
  <si>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</si>
  <si>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</si>
  <si>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</si>
  <si>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</si>
  <si>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</si>
  <si>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</si>
  <si>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</si>
  <si>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</si>
  <si>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</si>
  <si>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</si>
  <si>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</si>
  <si>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</si>
  <si>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</si>
  <si>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</si>
  <si>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</si>
  <si>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</si>
  <si>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</si>
  <si>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</si>
  <si>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</si>
  <si>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</si>
  <si>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</si>
  <si>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</si>
  <si>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</si>
  <si>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</si>
  <si>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</si>
  <si>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</si>
  <si>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</si>
  <si>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</si>
  <si>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</si>
  <si>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</si>
  <si>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</si>
  <si>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</si>
  <si>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</si>
  <si>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</si>
  <si>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</si>
  <si>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</si>
  <si>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</si>
  <si>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</si>
  <si>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</si>
  <si>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</si>
  <si>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</si>
  <si>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</si>
  <si>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</si>
  <si>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</si>
  <si>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</si>
  <si>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</si>
  <si>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</si>
  <si>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</si>
  <si>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</si>
  <si>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</si>
  <si>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</si>
  <si>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</si>
  <si>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</si>
  <si>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</si>
  <si>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</si>
  <si>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</si>
  <si>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</si>
  <si>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</si>
  <si>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</si>
  <si>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</si>
  <si>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</si>
  <si>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</si>
  <si>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</si>
  <si>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</si>
  <si>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</si>
  <si>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</si>
  <si>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</si>
  <si>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</si>
  <si>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</si>
  <si>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</si>
  <si>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</si>
  <si>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</si>
  <si>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</si>
  <si>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</si>
  <si>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</si>
  <si>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</si>
  <si>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</si>
  <si>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</si>
  <si>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</si>
  <si>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</si>
  <si>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</si>
  <si>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</si>
  <si>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</si>
  <si>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</si>
  <si>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</si>
  <si>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</si>
  <si>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</si>
  <si>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</si>
  <si>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</si>
  <si>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</si>
  <si>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</si>
  <si>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</si>
  <si>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</si>
  <si>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</si>
  <si>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</si>
  <si>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</si>
  <si>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</si>
  <si>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</si>
  <si>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</si>
  <si>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</si>
  <si>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</si>
  <si>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</si>
  <si>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</si>
  <si>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</si>
  <si>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</si>
  <si>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</si>
  <si>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</si>
  <si>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</si>
  <si>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</si>
  <si>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</si>
  <si>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</si>
  <si>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</si>
  <si>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</si>
  <si>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</si>
  <si>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</si>
  <si>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</si>
  <si>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</si>
  <si>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</si>
  <si>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</si>
  <si>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</si>
  <si>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</si>
  <si>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</si>
  <si>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</si>
  <si>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</si>
  <si>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</si>
  <si>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</si>
  <si>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</si>
  <si>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</si>
  <si>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</si>
  <si>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</si>
  <si>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</si>
  <si>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</si>
  <si>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</si>
  <si>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</si>
  <si>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</si>
  <si>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</si>
  <si>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</si>
  <si>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</si>
  <si>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</si>
  <si>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</si>
  <si>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</si>
  <si>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</si>
  <si>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</si>
  <si>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</si>
  <si>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</si>
  <si>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</si>
  <si>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</si>
  <si>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</si>
  <si>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</si>
  <si>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</si>
  <si>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</si>
  <si>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</si>
  <si>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</si>
  <si>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</si>
  <si>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</si>
  <si>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</si>
  <si>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</si>
  <si>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</si>
  <si>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</si>
  <si>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</si>
  <si>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</si>
  <si>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</si>
  <si>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</si>
  <si>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</si>
  <si>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</si>
  <si>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</si>
  <si>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</si>
  <si>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</si>
  <si>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</si>
  <si>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</si>
  <si>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</si>
  <si>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</si>
  <si>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</si>
  <si>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</si>
  <si>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</si>
  <si>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</si>
  <si>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</si>
  <si>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</si>
  <si>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</si>
  <si>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</si>
  <si>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</si>
  <si>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</si>
  <si>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</si>
  <si>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</si>
  <si>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</si>
  <si>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</si>
  <si>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</si>
  <si>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</si>
  <si>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</si>
  <si>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</si>
  <si>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</si>
  <si>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</si>
  <si>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</si>
  <si>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</si>
  <si>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</si>
  <si>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</si>
  <si>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</si>
  <si>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</si>
  <si>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</si>
  <si>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</si>
  <si>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</si>
  <si>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</si>
  <si>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</si>
  <si>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</si>
  <si>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</si>
  <si>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</si>
  <si>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</si>
  <si>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</si>
  <si>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</si>
  <si>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</si>
  <si>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</si>
  <si>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</si>
  <si>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</si>
  <si>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</si>
  <si>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</si>
  <si>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</si>
  <si>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</si>
  <si>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</si>
  <si>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</si>
  <si>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</si>
  <si>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</si>
  <si>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</si>
  <si>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</si>
  <si>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</si>
  <si>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</si>
  <si>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</si>
  <si>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</si>
  <si>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</si>
  <si>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</si>
  <si>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</si>
  <si>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</si>
  <si>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</si>
  <si>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</si>
  <si>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</si>
  <si>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</si>
  <si>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</si>
  <si>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</si>
  <si>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</si>
  <si>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</si>
  <si>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</si>
  <si>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</si>
  <si>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</si>
  <si>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</si>
  <si>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</si>
  <si>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</si>
  <si>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</si>
  <si>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</si>
  <si>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</si>
  <si>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</si>
  <si>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</si>
  <si>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</si>
  <si>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</si>
  <si>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</si>
  <si>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</si>
  <si>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</si>
  <si>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</si>
  <si>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</si>
  <si>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</si>
  <si>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</si>
  <si>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</si>
  <si>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</si>
  <si>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</si>
  <si>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</si>
  <si>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</si>
  <si>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</si>
  <si>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</si>
  <si>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</si>
  <si>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</si>
  <si>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</si>
  <si>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</si>
  <si>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</si>
  <si>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</si>
  <si>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</si>
  <si>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</si>
  <si>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</si>
  <si>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</si>
  <si>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</si>
  <si>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</si>
  <si>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</si>
  <si>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</si>
  <si>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</si>
  <si>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</si>
  <si>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</si>
  <si>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</si>
  <si>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</si>
  <si>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</si>
  <si>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</si>
  <si>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</si>
  <si>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</si>
  <si>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</si>
  <si>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</si>
  <si>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</si>
  <si>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</si>
  <si>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</si>
  <si>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</si>
  <si>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</si>
  <si>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</si>
  <si>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</si>
  <si>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</si>
  <si>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</si>
  <si>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</si>
  <si>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</si>
  <si>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</si>
  <si>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</si>
  <si>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</si>
  <si>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</si>
  <si>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</si>
  <si>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</si>
  <si>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</si>
  <si>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</si>
  <si>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</si>
  <si>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</si>
  <si>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</si>
  <si>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</si>
  <si>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</si>
  <si>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</si>
  <si>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</si>
  <si>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</si>
  <si>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</si>
  <si>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</si>
  <si>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</si>
  <si>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</si>
  <si>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</si>
  <si>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</si>
  <si>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</si>
  <si>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</si>
  <si>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</si>
  <si>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</si>
  <si>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</si>
  <si>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</si>
  <si>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</si>
  <si>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</si>
  <si>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</si>
  <si>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</si>
  <si>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</si>
  <si>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</si>
  <si>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</si>
  <si>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</si>
  <si>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</si>
  <si>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</si>
  <si>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</si>
  <si>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</si>
  <si>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</si>
  <si>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</si>
  <si>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</si>
  <si>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</si>
  <si>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</si>
  <si>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</si>
  <si>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</si>
  <si>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</si>
  <si>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</si>
  <si>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</si>
  <si>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</si>
  <si>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</si>
  <si>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</si>
  <si>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</si>
  <si>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</si>
  <si>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</si>
  <si>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</si>
  <si>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</si>
  <si>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</si>
  <si>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</si>
  <si>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</si>
  <si>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</si>
  <si>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</si>
  <si>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</si>
  <si>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</si>
  <si>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</si>
  <si>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</si>
  <si>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</si>
  <si>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</si>
  <si>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</si>
  <si>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</si>
  <si>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</si>
  <si>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</si>
  <si>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</si>
  <si>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</si>
  <si>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</si>
  <si>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</si>
  <si>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</si>
  <si>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</si>
  <si>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</si>
  <si>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</si>
  <si>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</si>
  <si>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</si>
  <si>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</si>
  <si>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</si>
  <si>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</si>
  <si>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</si>
  <si>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</si>
  <si>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</si>
  <si>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</si>
  <si>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</si>
  <si>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</si>
  <si>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</si>
  <si>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</si>
  <si>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</si>
  <si>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</si>
  <si>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</si>
  <si>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</si>
  <si>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</si>
  <si>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</si>
  <si>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</si>
  <si>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</si>
  <si>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</si>
  <si>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</si>
  <si>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</si>
  <si>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</si>
  <si>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</si>
  <si>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</si>
  <si>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</si>
  <si>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</si>
  <si>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</si>
  <si>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</si>
  <si>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</si>
  <si>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</si>
  <si>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</si>
  <si>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</si>
  <si>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</si>
  <si>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</si>
  <si>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</si>
  <si>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</si>
  <si>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</si>
  <si>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</si>
  <si>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</si>
  <si>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</si>
  <si>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</si>
  <si>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</si>
  <si>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</si>
  <si>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</si>
  <si>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</si>
  <si>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</si>
  <si>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</si>
  <si>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</si>
  <si>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</si>
  <si>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</si>
  <si>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</si>
  <si>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</si>
  <si>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</si>
  <si>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</si>
  <si>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</si>
  <si>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</si>
  <si>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</si>
  <si>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</si>
  <si>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</si>
  <si>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</si>
  <si>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</si>
  <si>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</si>
  <si>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</si>
  <si>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</si>
  <si>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</si>
  <si>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</si>
  <si>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</si>
  <si>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</si>
  <si>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</si>
  <si>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</si>
  <si>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</si>
  <si>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</si>
  <si>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</si>
  <si>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</si>
  <si>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</si>
  <si>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</si>
  <si>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</si>
  <si>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</si>
  <si>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</si>
  <si>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</si>
  <si>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</si>
  <si>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</si>
  <si>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</si>
  <si>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</si>
  <si>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</si>
  <si>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</si>
  <si>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</si>
  <si>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</si>
  <si>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</si>
  <si>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</si>
  <si>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</si>
  <si>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</si>
  <si>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</si>
  <si>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</si>
  <si>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</si>
  <si>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</si>
  <si>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</si>
  <si>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</si>
  <si>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</si>
  <si>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</si>
  <si>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</si>
  <si>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</si>
  <si>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</si>
  <si>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</si>
  <si>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</si>
  <si>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</si>
  <si>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</si>
  <si>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</si>
  <si>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</si>
  <si>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</si>
  <si>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</si>
  <si>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</si>
  <si>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</si>
  <si>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</si>
  <si>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</si>
  <si>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</si>
  <si>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</si>
  <si>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</si>
  <si>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</si>
  <si>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</si>
  <si>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</si>
  <si>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</si>
  <si>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</si>
  <si>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</si>
  <si>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</si>
  <si>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</si>
  <si>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</si>
  <si>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</si>
  <si>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</si>
  <si>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</si>
  <si>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</si>
  <si>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</si>
  <si>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</si>
  <si>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</si>
  <si>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</si>
  <si>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</si>
  <si>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</si>
  <si>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</si>
  <si>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</si>
  <si>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</si>
  <si>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</si>
  <si>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</si>
  <si>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</si>
  <si>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</si>
  <si>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</si>
  <si>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</si>
  <si>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</si>
  <si>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</si>
  <si>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</si>
  <si>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</si>
  <si>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</si>
  <si>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</si>
  <si>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</si>
  <si>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</si>
  <si>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</si>
  <si>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</si>
  <si>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</si>
  <si>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</si>
  <si>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</si>
  <si>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</si>
  <si>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</si>
  <si>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</si>
  <si>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</si>
  <si>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</si>
  <si>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</si>
  <si>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</si>
  <si>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</si>
  <si>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</si>
  <si>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</si>
  <si>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</si>
  <si>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</si>
  <si>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</si>
  <si>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</si>
  <si>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</si>
  <si>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</si>
  <si>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</si>
  <si>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</si>
  <si>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</si>
  <si>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</si>
  <si>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</si>
  <si>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</si>
  <si>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</si>
  <si>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</si>
  <si>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</si>
  <si>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</si>
  <si>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</si>
  <si>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</si>
  <si>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</si>
  <si>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</si>
  <si>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</si>
  <si>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</si>
  <si>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</si>
  <si>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</si>
  <si>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</si>
  <si>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</si>
  <si>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</si>
  <si>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</si>
  <si>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</si>
  <si>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</si>
  <si>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</si>
  <si>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</si>
  <si>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</si>
  <si>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</si>
  <si>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</si>
  <si>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</si>
  <si>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</si>
  <si>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</si>
  <si>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</si>
  <si>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</si>
  <si>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</si>
  <si>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</si>
  <si>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</si>
  <si>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</si>
  <si>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</si>
  <si>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</si>
  <si>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</si>
  <si>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</si>
  <si>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</si>
  <si>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</si>
  <si>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</si>
  <si>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</si>
  <si>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</si>
  <si>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</si>
  <si>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</si>
  <si>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</si>
  <si>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</si>
  <si>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</si>
  <si>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</si>
  <si>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</si>
  <si>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</si>
  <si>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</si>
  <si>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</si>
  <si>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</si>
  <si>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</si>
  <si>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</si>
  <si>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</si>
  <si>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</si>
  <si>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</si>
  <si>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</si>
  <si>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</si>
  <si>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</si>
  <si>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</si>
  <si>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</si>
  <si>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</si>
  <si>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</si>
  <si>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</si>
  <si>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</si>
  <si>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</si>
  <si>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</si>
  <si>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</si>
  <si>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</si>
  <si>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</si>
  <si>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</si>
  <si>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</si>
  <si>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</si>
  <si>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</si>
  <si>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</si>
  <si>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</si>
  <si>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</si>
  <si>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</si>
  <si>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</si>
  <si>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</si>
  <si>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</si>
  <si>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</si>
  <si>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</si>
  <si>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</si>
  <si>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</si>
  <si>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</si>
  <si>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</si>
  <si>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</si>
  <si>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</si>
  <si>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</si>
  <si>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</si>
  <si>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</si>
  <si>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</si>
  <si>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</si>
  <si>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</si>
  <si>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</si>
  <si>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</si>
  <si>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</si>
  <si>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</si>
  <si>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</si>
  <si>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</si>
  <si>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</si>
  <si>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</si>
  <si>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</si>
  <si>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</si>
  <si>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</si>
  <si>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</si>
  <si>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</si>
  <si>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</si>
  <si>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</si>
  <si>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</si>
  <si>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</si>
  <si>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</si>
  <si>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</si>
  <si>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</si>
  <si>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</si>
  <si>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</si>
  <si>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</si>
  <si>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</si>
  <si>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</si>
  <si>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</si>
  <si>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</si>
  <si>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</si>
  <si>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</si>
  <si>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</si>
  <si>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</si>
  <si>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</si>
  <si>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</si>
  <si>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</si>
  <si>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</si>
  <si>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</si>
  <si>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</si>
  <si>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</si>
  <si>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</si>
  <si>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</si>
  <si>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</si>
  <si>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</si>
  <si>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</si>
  <si>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</si>
  <si>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</si>
  <si>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</si>
  <si>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</si>
  <si>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</si>
  <si>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</si>
  <si>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</si>
  <si>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</si>
  <si>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</si>
  <si>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</si>
  <si>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</si>
  <si>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</si>
  <si>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</si>
  <si>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</si>
  <si>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</si>
  <si>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</si>
  <si>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</si>
  <si>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</si>
  <si>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</si>
  <si>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</si>
  <si>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</si>
  <si>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</si>
  <si>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</si>
  <si>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</si>
  <si>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</si>
  <si>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</si>
  <si>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</si>
  <si>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</si>
  <si>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</si>
  <si>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</si>
  <si>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</si>
  <si>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</si>
  <si>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</si>
  <si>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</si>
  <si>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</si>
  <si>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</si>
  <si>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</si>
  <si>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</si>
  <si>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</si>
  <si>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</si>
  <si>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</si>
  <si>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</si>
  <si>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</si>
  <si>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</si>
  <si>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</si>
  <si>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</si>
  <si>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</si>
  <si>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</si>
  <si>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</si>
  <si>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</si>
  <si>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</si>
  <si>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</si>
  <si>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</si>
  <si>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</si>
  <si>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</si>
  <si>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</si>
  <si>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</si>
  <si>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</si>
  <si>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</si>
  <si>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</si>
  <si>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</si>
  <si>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</si>
  <si>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</si>
  <si>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</si>
  <si>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</si>
  <si>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</si>
  <si>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</si>
  <si>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</si>
  <si>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</si>
  <si>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</si>
  <si>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</si>
  <si>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</si>
  <si>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</si>
  <si>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</si>
  <si>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</si>
  <si>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</si>
  <si>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</si>
  <si>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</si>
  <si>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</si>
  <si>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</si>
  <si>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</si>
  <si>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</si>
  <si>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</si>
  <si>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</si>
  <si>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</si>
  <si>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</si>
  <si>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</si>
  <si>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</si>
  <si>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</si>
  <si>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</si>
  <si>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</si>
  <si>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</si>
  <si>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</si>
  <si>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</si>
  <si>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</si>
  <si>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</si>
  <si>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</si>
  <si>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</si>
  <si>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</si>
  <si>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</si>
  <si>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</si>
  <si>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</si>
  <si>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</si>
  <si>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</si>
  <si>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</si>
  <si>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</si>
  <si>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</si>
  <si>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</si>
  <si>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</si>
  <si>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</si>
  <si>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</si>
  <si>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</si>
  <si>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</si>
  <si>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</si>
  <si>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</si>
  <si>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</si>
  <si>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</si>
  <si>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</si>
  <si>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</si>
  <si>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</si>
  <si>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</si>
  <si>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</si>
  <si>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</si>
  <si>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</si>
  <si>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</si>
  <si>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</si>
  <si>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</si>
  <si>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</si>
  <si>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</si>
  <si>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</si>
  <si>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</si>
  <si>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</si>
  <si>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</si>
  <si>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</si>
  <si>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</si>
  <si>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</si>
  <si>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</si>
  <si>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</si>
  <si>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</si>
  <si>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</si>
  <si>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</si>
  <si>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</si>
  <si>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</si>
  <si>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</si>
  <si>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</si>
  <si>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</si>
  <si>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</si>
  <si>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</si>
  <si>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</si>
  <si>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</si>
  <si>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</si>
  <si>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</si>
  <si>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</si>
  <si>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</si>
  <si>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</si>
  <si>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</si>
  <si>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</si>
  <si>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</si>
  <si>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</si>
  <si>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</si>
  <si>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</si>
  <si>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</si>
  <si>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</si>
  <si>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</si>
  <si>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</si>
  <si>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</si>
  <si>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</si>
  <si>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</si>
  <si>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</si>
  <si>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</si>
  <si>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</si>
  <si>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</si>
  <si>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</si>
  <si>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</si>
  <si>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</si>
  <si>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</si>
  <si>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</si>
  <si>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</si>
  <si>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</si>
  <si>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</si>
  <si>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</si>
  <si>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</si>
  <si>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</si>
  <si>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</si>
  <si>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</si>
  <si>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</si>
  <si>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</si>
  <si>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</si>
  <si>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</si>
  <si>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</si>
  <si>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</si>
  <si>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</si>
  <si>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</si>
  <si>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</si>
  <si>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</si>
  <si>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</si>
  <si>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</si>
  <si>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</si>
  <si>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</si>
  <si>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</si>
  <si>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</si>
  <si>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</si>
  <si>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</si>
  <si>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</si>
  <si>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</si>
  <si>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</si>
  <si>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</si>
  <si>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</si>
  <si>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</si>
  <si>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</si>
  <si>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</si>
  <si>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</si>
  <si>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</si>
  <si>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</si>
  <si>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</si>
  <si>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</si>
  <si>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</si>
  <si>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</si>
  <si>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</si>
  <si>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</si>
  <si>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</si>
  <si>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</si>
  <si>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</si>
  <si>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</si>
  <si>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</si>
  <si>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</si>
  <si>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</si>
  <si>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</si>
  <si>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</si>
  <si>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</si>
  <si>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</si>
  <si>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</si>
  <si>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</si>
  <si>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</si>
  <si>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</si>
  <si>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</si>
  <si>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</si>
  <si>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</si>
  <si>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</si>
  <si>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</si>
  <si>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</si>
  <si>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</si>
  <si>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</si>
  <si>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</si>
  <si>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</si>
  <si>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</si>
  <si>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</si>
  <si>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</si>
  <si>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</si>
  <si>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</si>
  <si>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</si>
  <si>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</si>
  <si>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</si>
  <si>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</si>
  <si>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</si>
  <si>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</si>
  <si>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</si>
  <si>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</si>
  <si>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</si>
  <si>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</si>
  <si>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</si>
  <si>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</si>
  <si>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</si>
  <si>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</si>
  <si>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</si>
  <si>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</si>
  <si>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</si>
  <si>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</si>
  <si>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</si>
  <si>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</si>
  <si>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</si>
  <si>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</si>
  <si>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</si>
  <si>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</si>
  <si>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</si>
  <si>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</si>
  <si>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</si>
  <si>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</si>
  <si>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</si>
  <si>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</si>
  <si>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</si>
  <si>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</si>
  <si>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</si>
  <si>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</si>
  <si>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</si>
  <si>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</si>
  <si>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</si>
  <si>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</si>
  <si>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</si>
  <si>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</si>
  <si>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</si>
  <si>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</si>
  <si>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</si>
  <si>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</si>
  <si>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</si>
  <si>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</si>
  <si>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</si>
  <si>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</si>
  <si>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</si>
  <si>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</si>
  <si>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</si>
  <si>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</si>
  <si>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</si>
  <si>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</si>
  <si>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</si>
  <si>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</si>
  <si>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</si>
  <si>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</si>
  <si>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</si>
  <si>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</si>
  <si>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</si>
  <si>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</si>
  <si>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</si>
  <si>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</si>
  <si>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</si>
  <si>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</si>
  <si>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</si>
  <si>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</si>
  <si>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</si>
  <si>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</si>
  <si>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</si>
  <si>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</si>
  <si>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</si>
  <si>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</si>
  <si>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</si>
  <si>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</si>
  <si>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</si>
  <si>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</si>
  <si>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</si>
  <si>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</si>
  <si>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</si>
  <si>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</si>
  <si>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</si>
  <si>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</si>
  <si>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</si>
  <si>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</si>
  <si>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</si>
  <si>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</si>
  <si>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</si>
  <si>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</si>
  <si>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</si>
  <si>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</si>
  <si>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</si>
  <si>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</si>
  <si>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</si>
  <si>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</si>
  <si>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</si>
  <si>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</si>
  <si>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</si>
  <si>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</si>
  <si>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</si>
  <si>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</si>
  <si>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</si>
  <si>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</si>
  <si>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</si>
  <si>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</si>
  <si>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</si>
  <si>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</si>
  <si>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</si>
  <si>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</si>
  <si>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</si>
  <si>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</si>
  <si>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</si>
  <si>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</si>
  <si>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</si>
  <si>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</si>
  <si>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</si>
  <si>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</si>
  <si>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</si>
  <si>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</si>
  <si>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</si>
  <si>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</si>
  <si>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</si>
  <si>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</si>
  <si>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</si>
  <si>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</si>
  <si>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</si>
  <si>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</si>
  <si>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</si>
  <si>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</si>
  <si>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</si>
  <si>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</si>
  <si>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</si>
  <si>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</si>
  <si>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</si>
  <si>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</si>
  <si>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</si>
  <si>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</si>
  <si>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</si>
  <si>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</si>
  <si>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</si>
  <si>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</si>
  <si>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</si>
  <si>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</si>
  <si>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</si>
  <si>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</si>
  <si>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</si>
  <si>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</si>
  <si>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</si>
  <si>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</si>
  <si>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</si>
  <si>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</si>
  <si>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</si>
  <si>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</si>
  <si>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</si>
  <si>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</si>
  <si>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</si>
  <si>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</si>
  <si>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</si>
  <si>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</si>
  <si>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</si>
  <si>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</si>
  <si>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</si>
  <si>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</si>
  <si>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</si>
  <si>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</si>
  <si>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</si>
  <si>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</si>
  <si>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</si>
  <si>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</si>
  <si>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</si>
  <si>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</si>
  <si>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</si>
  <si>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</si>
  <si>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</si>
  <si>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</si>
  <si>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</si>
  <si>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</si>
  <si>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</si>
  <si>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</si>
  <si>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</si>
  <si>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</si>
  <si>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</si>
  <si>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</si>
  <si>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</si>
  <si>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</si>
  <si>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</si>
  <si>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</si>
  <si>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</si>
  <si>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</si>
  <si>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</si>
  <si>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</si>
  <si>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</si>
  <si>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</si>
  <si>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</si>
  <si>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</si>
  <si>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</si>
  <si>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</si>
  <si>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</si>
  <si>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</si>
  <si>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</si>
  <si>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</si>
  <si>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</si>
  <si>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</si>
  <si>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</si>
  <si>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</si>
  <si>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</si>
  <si>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</si>
  <si>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</si>
  <si>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</si>
  <si>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</si>
  <si>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</si>
  <si>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</si>
  <si>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</si>
  <si>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</si>
  <si>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</si>
  <si>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</si>
  <si>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</si>
  <si>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</si>
  <si>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</si>
  <si>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</si>
  <si>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</si>
  <si>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</si>
  <si>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</si>
  <si>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</si>
  <si>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</si>
  <si>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</si>
  <si>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</si>
  <si>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</si>
  <si>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</si>
  <si>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</si>
  <si>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</si>
  <si>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</si>
  <si>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</si>
  <si>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</si>
  <si>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</si>
  <si>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</si>
  <si>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</si>
  <si>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</si>
  <si>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</si>
  <si>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</si>
  <si>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</si>
  <si>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</si>
  <si>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</si>
  <si>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</si>
  <si>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</si>
  <si>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</si>
  <si>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</si>
  <si>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</si>
  <si>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</si>
  <si>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</si>
  <si>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</si>
  <si>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</si>
  <si>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</si>
  <si>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</si>
  <si>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</si>
  <si>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</si>
  <si>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</si>
  <si>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</si>
  <si>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</si>
  <si>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</si>
  <si>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</si>
  <si>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</si>
  <si>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</si>
  <si>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</si>
  <si>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</si>
  <si>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</si>
  <si>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</si>
  <si>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</si>
  <si>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</si>
  <si>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</si>
  <si>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</si>
  <si>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</si>
  <si>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</si>
  <si>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</si>
  <si>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</si>
  <si>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</si>
  <si>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</si>
  <si>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</si>
  <si>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</si>
  <si>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</si>
  <si>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</si>
  <si>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</si>
  <si>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</si>
  <si>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</si>
  <si>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</si>
  <si>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</si>
  <si>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</si>
  <si>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</si>
  <si>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</si>
  <si>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</si>
  <si>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</si>
  <si>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</si>
  <si>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</si>
  <si>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</si>
  <si>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</si>
  <si>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</si>
  <si>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</si>
  <si>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</si>
  <si>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</si>
  <si>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</si>
  <si>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</si>
  <si>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</si>
  <si>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</si>
  <si>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</si>
  <si>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</si>
  <si>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</si>
  <si>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</si>
  <si>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</si>
  <si>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</si>
  <si>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</si>
  <si>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</si>
  <si>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</si>
  <si>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</si>
  <si>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</si>
  <si>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</si>
  <si>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</si>
  <si>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</si>
  <si>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</si>
  <si>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</si>
  <si>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</si>
  <si>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</si>
  <si>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</si>
  <si>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</si>
  <si>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</si>
  <si>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</si>
  <si>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</si>
  <si>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</si>
  <si>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</si>
  <si>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</si>
  <si>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</si>
  <si>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</si>
  <si>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</si>
  <si>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</si>
  <si>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</si>
  <si>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</si>
  <si>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</si>
  <si>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</si>
  <si>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</si>
  <si>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</si>
  <si>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</si>
  <si>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</si>
  <si>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</si>
  <si>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</si>
  <si>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</si>
  <si>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</si>
  <si>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</si>
  <si>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</si>
  <si>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</si>
  <si>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</si>
  <si>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</si>
  <si>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</si>
  <si>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</si>
  <si>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</si>
  <si>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</si>
  <si>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</si>
  <si>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</si>
  <si>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</si>
  <si>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</si>
  <si>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</si>
  <si>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</si>
  <si>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</si>
  <si>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</si>
  <si>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</si>
  <si>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</si>
  <si>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</si>
  <si>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</si>
  <si>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</si>
  <si>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</si>
  <si>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</si>
  <si>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</si>
  <si>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</si>
  <si>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</si>
  <si>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</si>
  <si>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</si>
  <si>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</si>
  <si>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</si>
  <si>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</si>
  <si>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</si>
  <si>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</si>
  <si>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</si>
  <si>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</si>
  <si>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</si>
  <si>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</si>
  <si>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</si>
  <si>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</si>
  <si>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</si>
  <si>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</si>
  <si>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</si>
  <si>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</si>
  <si>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</si>
  <si>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</si>
  <si>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</si>
  <si>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</si>
  <si>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</si>
  <si>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</si>
  <si>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</si>
  <si>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</si>
  <si>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</si>
  <si>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</si>
  <si>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</si>
  <si>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</si>
  <si>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</si>
  <si>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</si>
  <si>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</si>
  <si>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</si>
  <si>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</si>
  <si>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</si>
  <si>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</si>
  <si>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</si>
  <si>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</si>
  <si>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</si>
  <si>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</si>
  <si>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</si>
  <si>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</si>
  <si>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</si>
  <si>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</si>
  <si>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</si>
  <si>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</si>
  <si>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</si>
  <si>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</si>
  <si>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</si>
  <si>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</si>
  <si>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</si>
  <si>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</si>
  <si>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</si>
  <si>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</si>
  <si>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</si>
  <si>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</si>
  <si>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</si>
  <si>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</si>
  <si>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</si>
  <si>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</si>
  <si>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</si>
  <si>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</si>
  <si>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</si>
  <si>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</si>
  <si>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</si>
  <si>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</si>
  <si>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</si>
  <si>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</si>
  <si>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</si>
  <si>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</si>
  <si>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</si>
  <si>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</si>
  <si>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</si>
  <si>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</si>
  <si>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</si>
  <si>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</si>
  <si>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</si>
  <si>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</si>
  <si>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</si>
  <si>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</si>
  <si>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</si>
  <si>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</si>
  <si>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</si>
  <si>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</si>
  <si>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</si>
  <si>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</si>
  <si>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</si>
  <si>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</si>
  <si>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</si>
  <si>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</si>
  <si>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</si>
  <si>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</si>
  <si>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</si>
  <si>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</si>
  <si>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</si>
  <si>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</si>
  <si>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</si>
  <si>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</si>
  <si>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</si>
  <si>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</si>
  <si>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</si>
  <si>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</si>
  <si>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</si>
  <si>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</si>
  <si>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</si>
  <si>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</si>
  <si>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</si>
  <si>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</si>
  <si>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</si>
  <si>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</si>
  <si>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</si>
  <si>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</si>
  <si>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</si>
  <si>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</si>
  <si>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</si>
  <si>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</si>
  <si>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</si>
  <si>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</si>
  <si>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</si>
  <si>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</si>
  <si>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</si>
  <si>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</si>
  <si>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</si>
  <si>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</si>
  <si>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</si>
  <si>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</si>
  <si>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</si>
  <si>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</si>
  <si>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</si>
  <si>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</si>
  <si>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</si>
  <si>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</si>
  <si>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</si>
  <si>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</si>
  <si>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</si>
  <si>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</si>
  <si>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</si>
  <si>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</si>
  <si>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</si>
  <si>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</si>
  <si>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</si>
  <si>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</si>
  <si>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</si>
  <si>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</si>
  <si>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</si>
  <si>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</si>
  <si>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</si>
  <si>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</si>
  <si>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</si>
  <si>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</si>
  <si>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</si>
  <si>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</si>
  <si>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</si>
  <si>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</si>
  <si>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</si>
  <si>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</si>
  <si>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</si>
  <si>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</si>
  <si>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</si>
  <si>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</si>
  <si>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</si>
  <si>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</si>
  <si>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</si>
  <si>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</si>
  <si>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</si>
  <si>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</si>
  <si>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</si>
  <si>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</si>
  <si>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</si>
  <si>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</si>
  <si>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</si>
  <si>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</si>
  <si>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</si>
  <si>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</si>
  <si>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</si>
  <si>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</si>
  <si>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</si>
  <si>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</si>
  <si>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</si>
  <si>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</si>
  <si>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</si>
  <si>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</si>
  <si>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</si>
  <si>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</si>
  <si>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</si>
  <si>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</si>
  <si>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</si>
  <si>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</si>
  <si>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</si>
  <si>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</si>
  <si>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</si>
  <si>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</si>
  <si>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</si>
  <si>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</si>
  <si>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</si>
  <si>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</si>
  <si>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</si>
  <si>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</si>
  <si>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</si>
  <si>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</si>
  <si>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</si>
  <si>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</si>
  <si>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</si>
  <si>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</si>
  <si>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</si>
  <si>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</si>
  <si>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</si>
  <si>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</si>
  <si>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</si>
  <si>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</si>
  <si>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</si>
  <si>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</si>
  <si>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</si>
  <si>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</si>
  <si>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</si>
  <si>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</si>
  <si>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</si>
  <si>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</si>
  <si>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</si>
  <si>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</si>
  <si>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</si>
  <si>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</si>
  <si>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</si>
  <si>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</si>
  <si>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</si>
  <si>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</si>
  <si>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</si>
  <si>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</si>
  <si>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</si>
  <si>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</si>
  <si>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</si>
  <si>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</si>
  <si>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</si>
  <si>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</si>
  <si>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</si>
  <si>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</si>
  <si>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</si>
  <si>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</si>
  <si>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</si>
  <si>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</si>
  <si>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</si>
  <si>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</si>
  <si>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</si>
  <si>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</si>
  <si>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</si>
  <si>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</si>
  <si>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</si>
  <si>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</si>
  <si>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</si>
  <si>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</si>
  <si>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</si>
  <si>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</si>
  <si>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</si>
  <si>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</si>
  <si>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</si>
  <si>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</si>
  <si>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</si>
  <si>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</si>
  <si>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</si>
  <si>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</si>
  <si>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</si>
  <si>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</si>
  <si>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</si>
  <si>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</si>
  <si>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</si>
  <si>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</si>
  <si>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</si>
  <si>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</si>
  <si>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</si>
  <si>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</si>
  <si>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</si>
  <si>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</si>
  <si>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</si>
  <si>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</si>
  <si>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</si>
  <si>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</si>
  <si>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</si>
  <si>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</si>
  <si>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</si>
  <si>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</si>
  <si>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</si>
  <si>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</si>
  <si>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</si>
  <si>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</si>
  <si>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</si>
  <si>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</si>
  <si>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</si>
  <si>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</si>
  <si>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</si>
  <si>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</si>
  <si>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</si>
  <si>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</si>
  <si>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</si>
  <si>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</si>
  <si>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</si>
  <si>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</si>
  <si>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</si>
  <si>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</si>
  <si>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</si>
  <si>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</si>
  <si>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</si>
  <si>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</si>
  <si>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</si>
  <si>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</si>
  <si>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</si>
  <si>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</si>
  <si>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</si>
  <si>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</si>
  <si>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</si>
  <si>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</si>
  <si>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</si>
  <si>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</si>
  <si>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</si>
  <si>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</si>
  <si>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</si>
  <si>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</si>
  <si>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</si>
  <si>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</si>
  <si>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</si>
  <si>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</si>
  <si>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</si>
  <si>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</si>
  <si>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</si>
  <si>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</si>
  <si>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</si>
  <si>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</si>
  <si>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</si>
  <si>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</si>
  <si>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</si>
  <si>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</si>
  <si>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</si>
  <si>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</si>
  <si>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</si>
  <si>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</si>
  <si>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</si>
  <si>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</si>
  <si>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</si>
  <si>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</si>
  <si>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</si>
  <si>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</si>
  <si>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</si>
  <si>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</si>
  <si>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</si>
  <si>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</si>
  <si>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</si>
  <si>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</si>
  <si>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</si>
  <si>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</si>
  <si>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</si>
  <si>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</si>
  <si>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</si>
  <si>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</si>
  <si>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</si>
  <si>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</si>
  <si>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</si>
  <si>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</si>
  <si>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</si>
  <si>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</si>
  <si>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</si>
  <si>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</si>
  <si>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</si>
  <si>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</si>
  <si>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</si>
  <si>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</si>
  <si>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</si>
  <si>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</si>
  <si>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</si>
  <si>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</si>
  <si>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</si>
  <si>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</si>
  <si>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</si>
  <si>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</si>
  <si>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</si>
  <si>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</si>
  <si>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</si>
  <si>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</si>
  <si>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</si>
  <si>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</si>
  <si>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</si>
  <si>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</si>
  <si>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</si>
  <si>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</si>
  <si>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</si>
  <si>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</si>
  <si>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</si>
  <si>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</si>
  <si>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</si>
  <si>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</si>
  <si>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</si>
  <si>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</si>
  <si>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</si>
  <si>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</si>
  <si>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</si>
  <si>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</si>
  <si>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</si>
  <si>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</si>
  <si>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</si>
  <si>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</si>
  <si>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</si>
  <si>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</si>
  <si>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</si>
  <si>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</si>
  <si>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</si>
  <si>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</si>
  <si>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</si>
  <si>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</si>
  <si>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</si>
  <si>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</si>
  <si>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</si>
  <si>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</si>
  <si>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</si>
  <si>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</si>
  <si>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</si>
  <si>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</si>
  <si>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</si>
  <si>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</si>
  <si>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</si>
  <si>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</si>
  <si>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</si>
  <si>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</si>
  <si>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</si>
  <si>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</si>
  <si>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</si>
  <si>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</si>
  <si>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</si>
  <si>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</si>
  <si>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</si>
  <si>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</si>
  <si>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</si>
  <si>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</si>
  <si>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</si>
  <si>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</si>
  <si>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</si>
  <si>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</si>
  <si>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</si>
  <si>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</si>
  <si>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</si>
  <si>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</si>
  <si>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</si>
  <si>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</si>
  <si>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</si>
  <si>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</si>
  <si>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</si>
  <si>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</si>
  <si>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</si>
  <si>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</si>
  <si>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</si>
  <si>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</si>
  <si>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</si>
  <si>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</si>
  <si>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</si>
  <si>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</si>
  <si>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</si>
  <si>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</si>
  <si>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</si>
  <si>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</si>
  <si>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</si>
  <si>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</si>
  <si>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</si>
  <si>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</si>
  <si>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</si>
  <si>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</si>
  <si>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</si>
  <si>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</si>
  <si>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</si>
  <si>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</si>
  <si>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</si>
  <si>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</si>
  <si>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</si>
  <si>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</si>
  <si>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</si>
  <si>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</si>
  <si>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</si>
  <si>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</si>
  <si>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</si>
  <si>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</si>
  <si>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</si>
  <si>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</si>
  <si>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</si>
  <si>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</si>
  <si>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</si>
  <si>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</si>
  <si>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</si>
  <si>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</si>
  <si>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</si>
  <si>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</si>
  <si>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</si>
  <si>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</si>
  <si>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</si>
  <si>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</si>
  <si>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</si>
  <si>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</si>
  <si>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</si>
  <si>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</si>
  <si>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</si>
  <si>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</si>
  <si>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</si>
  <si>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</si>
  <si>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</si>
  <si>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</si>
  <si>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</si>
  <si>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</si>
  <si>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</si>
  <si>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</si>
  <si>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</si>
  <si>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</si>
  <si>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</si>
  <si>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</si>
  <si>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</si>
  <si>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</si>
  <si>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</si>
  <si>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</si>
  <si>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</si>
  <si>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</si>
  <si>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</si>
  <si>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</si>
  <si>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</si>
  <si>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</si>
  <si>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</si>
  <si>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</si>
  <si>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</si>
  <si>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</si>
  <si>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</si>
  <si>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</si>
  <si>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</si>
  <si>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</si>
  <si>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</si>
  <si>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</si>
  <si>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</si>
  <si>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</si>
  <si>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</si>
  <si>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</si>
  <si>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</si>
  <si>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</si>
  <si>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</si>
  <si>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</si>
  <si>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</si>
  <si>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</si>
  <si>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</si>
  <si>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</si>
  <si>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</si>
  <si>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</si>
  <si>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</si>
  <si>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</si>
  <si>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</si>
  <si>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</si>
  <si>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</si>
  <si>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</si>
  <si>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</si>
  <si>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</si>
  <si>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</si>
  <si>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</si>
  <si>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</si>
  <si>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</si>
  <si>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</si>
  <si>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</si>
  <si>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</si>
  <si>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</si>
  <si>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</si>
  <si>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</si>
  <si>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</si>
  <si>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</si>
  <si>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</si>
  <si>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</si>
  <si>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</si>
  <si>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</si>
  <si>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</si>
  <si>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</si>
  <si>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</si>
  <si>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</si>
  <si>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</si>
  <si>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</si>
  <si>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</si>
  <si>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</si>
  <si>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</si>
  <si>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</si>
  <si>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</si>
  <si>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</si>
  <si>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</si>
  <si>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</si>
  <si>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</si>
  <si>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</si>
  <si>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</si>
  <si>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</si>
  <si>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</si>
  <si>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</si>
  <si>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</si>
  <si>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</si>
  <si>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</si>
  <si>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</si>
  <si>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</si>
  <si>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</si>
  <si>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</si>
  <si>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</si>
  <si>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</si>
  <si>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</si>
  <si>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</si>
  <si>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</si>
  <si>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</si>
  <si>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</si>
  <si>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</si>
  <si>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</si>
  <si>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</si>
  <si>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</si>
  <si>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</si>
  <si>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</si>
  <si>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</si>
  <si>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</si>
  <si>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</si>
  <si>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</si>
  <si>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</si>
  <si>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</si>
  <si>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</si>
  <si>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</si>
  <si>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</si>
  <si>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</si>
  <si>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</si>
  <si>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</si>
  <si>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</si>
  <si>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</si>
  <si>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</si>
  <si>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</si>
  <si>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</si>
  <si>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</si>
  <si>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</si>
  <si>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</si>
  <si>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</si>
  <si>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</si>
  <si>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</si>
  <si>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</si>
  <si>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</si>
  <si>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</si>
  <si>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</si>
  <si>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</si>
  <si>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</si>
  <si>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</si>
  <si>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</si>
  <si>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</si>
  <si>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</si>
  <si>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</si>
  <si>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</si>
  <si>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</si>
  <si>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</si>
  <si>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</si>
  <si>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</si>
  <si>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</si>
  <si>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</si>
  <si>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</si>
  <si>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</si>
  <si>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</si>
  <si>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</si>
  <si>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</si>
  <si>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</si>
  <si>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</si>
  <si>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</si>
  <si>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</si>
  <si>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</si>
  <si>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</si>
  <si>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</si>
  <si>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</si>
  <si>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</si>
  <si>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</si>
  <si>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</si>
  <si>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</si>
  <si>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</si>
  <si>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</si>
  <si>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</si>
  <si>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</si>
  <si>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</si>
  <si>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</si>
  <si>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</si>
  <si>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</si>
  <si>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</si>
  <si>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</si>
  <si>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</si>
  <si>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</si>
  <si>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</si>
  <si>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</si>
  <si>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</si>
  <si>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</si>
  <si>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</si>
  <si>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</si>
  <si>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</si>
  <si>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</si>
  <si>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</si>
  <si>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</si>
  <si>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</si>
  <si>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</si>
  <si>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</si>
  <si>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</si>
  <si>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</si>
  <si>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</si>
  <si>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</si>
  <si>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</si>
  <si>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</si>
  <si>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</si>
  <si>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</si>
  <si>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</si>
  <si>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</si>
  <si>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</si>
  <si>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</si>
  <si>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</si>
  <si>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</si>
  <si>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</si>
  <si>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</si>
  <si>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</si>
  <si>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</si>
  <si>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</si>
  <si>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</si>
  <si>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</si>
  <si>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</si>
  <si>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</si>
  <si>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</si>
  <si>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</si>
  <si>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</si>
  <si>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</si>
  <si>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</si>
  <si>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</si>
  <si>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</si>
  <si>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</si>
  <si>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</si>
  <si>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</si>
  <si>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</si>
  <si>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</si>
  <si>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</si>
  <si>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</si>
  <si>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</si>
  <si>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</si>
  <si>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</si>
  <si>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</si>
  <si>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</si>
  <si>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</si>
  <si>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</si>
  <si>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</si>
  <si>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</si>
  <si>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</si>
  <si>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</si>
  <si>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</si>
  <si>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</si>
  <si>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</si>
  <si>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</si>
  <si>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</si>
  <si>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</si>
  <si>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</si>
  <si>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</si>
  <si>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</si>
  <si>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</si>
  <si>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</si>
  <si>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</si>
  <si>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</si>
  <si>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</si>
  <si>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</si>
  <si>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</si>
  <si>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</si>
  <si>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</si>
  <si>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</si>
  <si>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</si>
  <si>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</si>
  <si>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</si>
  <si>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</si>
  <si>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</si>
  <si>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</si>
  <si>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</si>
  <si>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</si>
  <si>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</si>
  <si>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</si>
  <si>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</si>
  <si>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</si>
  <si>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</si>
  <si>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</si>
  <si>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</si>
  <si>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</si>
  <si>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</si>
  <si>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</si>
  <si>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</si>
  <si>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</si>
  <si>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</si>
  <si>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</si>
  <si>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</si>
  <si>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</si>
  <si>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</si>
  <si>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</si>
  <si>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</si>
  <si>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</si>
  <si>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</si>
  <si>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</si>
  <si>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</si>
  <si>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</si>
  <si>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</si>
  <si>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</si>
  <si>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</si>
  <si>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</si>
  <si>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</si>
  <si>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</si>
  <si>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</si>
  <si>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</si>
  <si>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</si>
  <si>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</si>
  <si>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</si>
  <si>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</si>
  <si>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</si>
  <si>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</si>
  <si>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</si>
  <si>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</si>
  <si>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</si>
  <si>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</si>
  <si>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</si>
  <si>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</si>
  <si>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</si>
  <si>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</si>
  <si>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</si>
  <si>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</si>
  <si>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</si>
  <si>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</si>
  <si>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</si>
  <si>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</si>
  <si>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</si>
  <si>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</si>
  <si>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</si>
  <si>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</si>
  <si>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</si>
  <si>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</si>
  <si>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</si>
  <si>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</si>
  <si>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</si>
  <si>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</si>
  <si>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</si>
  <si>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</si>
  <si>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</si>
  <si>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</si>
  <si>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</si>
  <si>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</si>
  <si>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</si>
  <si>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</si>
  <si>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</si>
  <si>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</si>
  <si>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</si>
  <si>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</si>
  <si>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</si>
  <si>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</si>
  <si>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</si>
  <si>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</si>
  <si>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</si>
  <si>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</si>
  <si>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</si>
  <si>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</si>
  <si>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</si>
  <si>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</si>
  <si>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</si>
  <si>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</si>
  <si>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</si>
  <si>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</si>
  <si>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</si>
  <si>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</si>
  <si>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</si>
  <si>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</si>
  <si>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</si>
  <si>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</si>
  <si>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</si>
  <si>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</si>
  <si>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</si>
  <si>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</si>
  <si>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</si>
  <si>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</si>
  <si>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</si>
  <si>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</si>
  <si>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</si>
  <si>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</si>
  <si>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</si>
  <si>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</si>
  <si>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</si>
  <si>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</si>
  <si>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</si>
  <si>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</si>
  <si>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</si>
  <si>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</si>
  <si>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</si>
  <si>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</si>
  <si>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</si>
  <si>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</si>
  <si>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</si>
  <si>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</si>
  <si>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</si>
  <si>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</si>
  <si>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</si>
  <si>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</si>
  <si>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</si>
  <si>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</si>
  <si>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</si>
  <si>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</si>
  <si>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</si>
  <si>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</si>
  <si>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</si>
  <si>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</si>
  <si>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</si>
  <si>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</si>
  <si>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</si>
  <si>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</si>
  <si>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</si>
  <si>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</si>
  <si>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</si>
  <si>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</si>
  <si>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</si>
  <si>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</si>
  <si>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</si>
  <si>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</si>
  <si>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</si>
  <si>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</si>
  <si>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</si>
  <si>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</si>
  <si>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</si>
  <si>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</si>
  <si>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</si>
  <si>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</si>
  <si>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</si>
  <si>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</si>
  <si>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</si>
  <si>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</si>
  <si>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</si>
  <si>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</si>
  <si>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</si>
  <si>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</si>
  <si>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</si>
  <si>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</si>
  <si>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</si>
  <si>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</si>
  <si>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</si>
  <si>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</si>
  <si>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</si>
  <si>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</si>
  <si>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</si>
  <si>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</si>
  <si>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</si>
  <si>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</si>
  <si>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</si>
  <si>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</si>
  <si>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</si>
  <si>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</si>
  <si>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</si>
  <si>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</si>
  <si>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</si>
  <si>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</si>
  <si>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</si>
  <si>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</si>
  <si>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</si>
  <si>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</si>
  <si>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</si>
  <si>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</si>
  <si>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</si>
  <si>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</si>
  <si>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</si>
  <si>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</si>
  <si>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</si>
  <si>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</si>
  <si>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</si>
  <si>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</si>
  <si>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</si>
  <si>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</si>
  <si>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</si>
  <si>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</si>
  <si>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</si>
  <si>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</si>
  <si>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</si>
  <si>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</si>
  <si>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</si>
  <si>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</si>
  <si>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</si>
  <si>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</si>
  <si>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</si>
  <si>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</si>
  <si>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</si>
  <si>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</si>
  <si>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</si>
  <si>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</si>
  <si>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</si>
  <si>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</si>
  <si>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</si>
  <si>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</si>
  <si>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</si>
  <si>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</si>
  <si>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</si>
  <si>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</si>
  <si>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</si>
  <si>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</si>
  <si>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</si>
  <si>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</si>
  <si>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</si>
  <si>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</si>
  <si>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</si>
  <si>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</si>
  <si>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</si>
  <si>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</si>
  <si>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</si>
  <si>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</si>
  <si>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</si>
  <si>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</si>
  <si>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</si>
  <si>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</si>
  <si>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</si>
  <si>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</si>
  <si>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</si>
  <si>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</si>
  <si>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</si>
  <si>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</si>
  <si>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</si>
  <si>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</si>
  <si>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</si>
  <si>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</si>
  <si>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</si>
  <si>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</si>
  <si>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</si>
  <si>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</si>
  <si>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</si>
  <si>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</si>
  <si>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</si>
  <si>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</si>
  <si>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</si>
  <si>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</si>
  <si>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</si>
  <si>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</si>
  <si>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</si>
  <si>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</si>
  <si>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</si>
  <si>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</si>
  <si>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</si>
  <si>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</si>
  <si>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</si>
  <si>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</si>
  <si>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</si>
  <si>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</si>
  <si>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</si>
  <si>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</si>
  <si>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</si>
  <si>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</si>
  <si>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</si>
  <si>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</si>
  <si>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</si>
  <si>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</si>
  <si>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</si>
  <si>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</si>
  <si>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</si>
  <si>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</si>
  <si>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</si>
  <si>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</si>
  <si>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</si>
  <si>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</si>
  <si>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</si>
  <si>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</si>
  <si>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</si>
  <si>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</si>
  <si>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</si>
  <si>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</si>
  <si>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</si>
  <si>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</si>
  <si>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</si>
  <si>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</si>
  <si>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</si>
  <si>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</si>
  <si>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</si>
  <si>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</si>
  <si>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</si>
  <si>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</si>
  <si>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</si>
  <si>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</si>
  <si>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</si>
  <si>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</si>
  <si>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</si>
  <si>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</si>
  <si>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</si>
  <si>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</si>
  <si>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</si>
  <si>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</si>
  <si>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</si>
  <si>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</si>
  <si>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</si>
  <si>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</si>
  <si>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</si>
  <si>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</si>
  <si>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</si>
  <si>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</si>
  <si>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</si>
  <si>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</si>
  <si>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</si>
  <si>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</si>
  <si>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</si>
  <si>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</si>
  <si>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</si>
  <si>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</si>
  <si>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</si>
  <si>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</si>
  <si>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</si>
  <si>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</si>
  <si>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</si>
  <si>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</si>
  <si>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</si>
  <si>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</si>
  <si>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</si>
  <si>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</si>
  <si>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</si>
  <si>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</si>
  <si>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</si>
  <si>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</si>
  <si>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</si>
  <si>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</si>
  <si>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</si>
  <si>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</si>
  <si>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</si>
  <si>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</si>
  <si>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</si>
  <si>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</si>
  <si>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</si>
  <si>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</si>
  <si>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</si>
  <si>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</si>
  <si>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</si>
  <si>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</si>
  <si>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</si>
  <si>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</si>
  <si>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</si>
  <si>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</si>
  <si>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</si>
  <si>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</si>
  <si>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</si>
  <si>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</si>
  <si>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</si>
  <si>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</si>
  <si>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</si>
  <si>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</si>
  <si>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</si>
  <si>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</si>
  <si>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</si>
  <si>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</si>
  <si>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</si>
  <si>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</si>
  <si>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</si>
  <si>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</si>
  <si>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</si>
  <si>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</si>
  <si>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</si>
  <si>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</si>
  <si>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</si>
  <si>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</si>
  <si>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</si>
  <si>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</si>
  <si>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</si>
  <si>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</si>
  <si>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</si>
  <si>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</si>
  <si>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</si>
  <si>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</si>
  <si>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</si>
  <si>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</si>
  <si>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</si>
  <si>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</si>
  <si>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</si>
  <si>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</si>
  <si>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</si>
  <si>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</si>
  <si>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</si>
  <si>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</si>
  <si>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</si>
  <si>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</si>
  <si>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</si>
  <si>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</si>
  <si>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</si>
  <si>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</si>
  <si>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</si>
  <si>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</si>
  <si>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</si>
  <si>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</si>
  <si>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</si>
  <si>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</si>
  <si>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</si>
  <si>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</si>
  <si>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</si>
  <si>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</si>
  <si>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</si>
  <si>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</si>
  <si>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</si>
  <si>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</si>
  <si>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</si>
  <si>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</si>
  <si>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</si>
  <si>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</si>
  <si>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</si>
  <si>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</si>
  <si>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</si>
  <si>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</si>
  <si>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</si>
  <si>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</si>
  <si>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</si>
  <si>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</si>
  <si>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</si>
  <si>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</si>
  <si>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</si>
  <si>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</si>
  <si>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</si>
  <si>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</si>
  <si>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</si>
  <si>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</si>
  <si>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</si>
  <si>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</si>
  <si>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</si>
  <si>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</si>
  <si>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</si>
  <si>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</si>
  <si>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</si>
  <si>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</si>
  <si>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</si>
  <si>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</si>
  <si>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</si>
  <si>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</si>
  <si>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</si>
  <si>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</si>
  <si>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</si>
  <si>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</si>
  <si>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</si>
  <si>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</si>
  <si>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</si>
  <si>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</si>
  <si>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</si>
  <si>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</si>
  <si>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</si>
  <si>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</si>
  <si>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</si>
  <si>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</si>
  <si>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</si>
  <si>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</si>
  <si>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</si>
  <si>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</si>
  <si>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</si>
  <si>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</si>
  <si>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</si>
  <si>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</si>
  <si>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</si>
  <si>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</si>
  <si>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</si>
  <si>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</si>
  <si>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</si>
  <si>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</si>
  <si>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</si>
  <si>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</si>
  <si>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</si>
  <si>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</si>
  <si>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</si>
  <si>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</si>
  <si>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</si>
  <si>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</si>
  <si>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</si>
  <si>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</si>
  <si>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</si>
  <si>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</si>
  <si>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</si>
  <si>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</si>
  <si>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</si>
  <si>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</si>
  <si>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</si>
  <si>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</si>
  <si>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</si>
  <si>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</si>
  <si>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</si>
  <si>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</si>
  <si>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</si>
  <si>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</si>
  <si>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</si>
  <si>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</si>
  <si>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</si>
  <si>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</si>
  <si>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</si>
  <si>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</si>
  <si>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</si>
  <si>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</si>
  <si>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</si>
  <si>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</si>
  <si>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</si>
  <si>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</si>
  <si>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</si>
  <si>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</si>
  <si>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</si>
  <si>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</si>
  <si>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</si>
  <si>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</si>
  <si>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</si>
  <si>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</si>
  <si>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</si>
  <si>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</si>
  <si>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</si>
  <si>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</si>
  <si>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</si>
  <si>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</si>
  <si>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</si>
  <si>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</si>
  <si>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</si>
  <si>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</si>
  <si>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</si>
  <si>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</si>
  <si>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</si>
  <si>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</si>
  <si>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</si>
  <si>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</si>
  <si>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</si>
  <si>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</si>
  <si>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</si>
  <si>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</si>
  <si>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</si>
  <si>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</si>
  <si>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</si>
  <si>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</si>
  <si>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</si>
  <si>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</si>
  <si>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</si>
  <si>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</si>
  <si>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</si>
  <si>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</si>
  <si>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</si>
  <si>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</si>
  <si>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</si>
  <si>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</si>
  <si>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</si>
  <si>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</si>
  <si>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</si>
  <si>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</si>
  <si>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</si>
  <si>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</si>
  <si>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</si>
  <si>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</si>
  <si>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</si>
  <si>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</si>
  <si>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</si>
  <si>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</si>
  <si>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</si>
  <si>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</si>
  <si>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</si>
  <si>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</si>
  <si>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</si>
  <si>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</si>
  <si>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</si>
  <si>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</si>
  <si>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</si>
  <si>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</si>
  <si>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</si>
  <si>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</si>
  <si>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</si>
  <si>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</si>
  <si>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</si>
  <si>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</si>
  <si>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</si>
  <si>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</si>
  <si>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</si>
  <si>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</si>
  <si>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</si>
  <si>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</si>
  <si>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</si>
  <si>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</si>
  <si>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</si>
  <si>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</si>
  <si>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</si>
  <si>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</si>
  <si>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</si>
  <si>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</si>
  <si>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</si>
  <si>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</si>
  <si>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</si>
  <si>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</si>
  <si>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</si>
  <si>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</si>
  <si>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</si>
  <si>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</si>
  <si>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</si>
  <si>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</si>
  <si>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</si>
  <si>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</si>
  <si>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</si>
  <si>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</si>
  <si>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</si>
  <si>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</si>
  <si>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</si>
  <si>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</si>
  <si>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</si>
  <si>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</si>
  <si>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</si>
  <si>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</si>
  <si>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</si>
  <si>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</si>
  <si>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</si>
  <si>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</si>
  <si>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</si>
  <si>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</si>
  <si>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</si>
  <si>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</si>
  <si>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</si>
  <si>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</si>
  <si>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</si>
  <si>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</si>
  <si>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</si>
  <si>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</si>
  <si>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</si>
  <si>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</si>
  <si>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</si>
  <si>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</si>
  <si>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</si>
  <si>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</si>
  <si>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</si>
  <si>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</si>
  <si>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</si>
  <si>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</si>
  <si>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</si>
  <si>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</si>
  <si>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</si>
  <si>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</si>
  <si>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</si>
  <si>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</si>
  <si>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</si>
  <si>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</si>
  <si>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</si>
  <si>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</si>
  <si>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</si>
  <si>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</si>
  <si>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</si>
  <si>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</si>
  <si>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</si>
  <si>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</si>
  <si>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</si>
  <si>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</si>
  <si>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</si>
  <si>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</si>
  <si>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</si>
  <si>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</si>
  <si>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</si>
  <si>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</si>
  <si>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</si>
  <si>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</si>
  <si>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</si>
  <si>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</si>
  <si>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</si>
  <si>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</si>
  <si>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</si>
  <si>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</si>
  <si>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</si>
  <si>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</si>
  <si>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</si>
  <si>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</si>
  <si>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</si>
  <si>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</si>
  <si>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</si>
  <si>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</si>
  <si>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</si>
  <si>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</si>
  <si>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</si>
  <si>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</si>
  <si>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</si>
  <si>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</si>
  <si>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</si>
  <si>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</si>
  <si>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</si>
  <si>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</si>
  <si>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</si>
  <si>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</si>
  <si>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</si>
  <si>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</si>
  <si>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</si>
  <si>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</si>
  <si>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</si>
  <si>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</si>
  <si>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</si>
  <si>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</si>
  <si>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</si>
  <si>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</si>
  <si>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</si>
  <si>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</si>
  <si>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</si>
  <si>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</si>
  <si>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</si>
  <si>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</si>
  <si>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</si>
  <si>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</si>
  <si>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</si>
  <si>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</si>
  <si>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</si>
  <si>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</si>
  <si>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</si>
  <si>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</si>
  <si>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</si>
  <si>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</si>
  <si>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</si>
  <si>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</si>
  <si>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</si>
  <si>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</si>
  <si>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</si>
  <si>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</si>
  <si>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</si>
  <si>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</si>
  <si>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</si>
  <si>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</si>
  <si>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</si>
  <si>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</si>
  <si>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</si>
  <si>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</si>
  <si>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</si>
  <si>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</si>
  <si>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</si>
  <si>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</si>
  <si>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</si>
  <si>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</si>
  <si>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</si>
  <si>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</si>
  <si>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</si>
  <si>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</si>
  <si>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</si>
  <si>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</si>
  <si>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</si>
  <si>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</si>
  <si>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</si>
  <si>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</si>
  <si>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</si>
  <si>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</si>
  <si>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</si>
  <si>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</si>
  <si>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</si>
  <si>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</si>
  <si>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</si>
  <si>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</si>
  <si>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</si>
  <si>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</si>
  <si>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</si>
  <si>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</si>
  <si>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</si>
  <si>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</si>
  <si>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</si>
  <si>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</si>
  <si>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</si>
  <si>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</si>
  <si>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</si>
  <si>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</si>
  <si>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</si>
  <si>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</si>
  <si>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</si>
  <si>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</si>
  <si>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</si>
  <si>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</si>
  <si>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</si>
  <si>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</si>
  <si>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</si>
  <si>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</si>
  <si>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</si>
  <si>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</si>
  <si>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</si>
  <si>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</si>
  <si>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</si>
  <si>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</si>
  <si>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</si>
  <si>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</si>
  <si>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</si>
  <si>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</si>
  <si>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</si>
  <si>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</si>
  <si>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</si>
  <si>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</si>
  <si>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</si>
  <si>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</si>
  <si>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</si>
  <si>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</si>
  <si>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</si>
  <si>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</si>
  <si>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</si>
  <si>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</si>
  <si>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</si>
  <si>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</si>
  <si>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</si>
  <si>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</si>
  <si>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</si>
  <si>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</si>
  <si>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</si>
  <si>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</si>
  <si>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</si>
  <si>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</si>
  <si>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</si>
  <si>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</si>
  <si>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</si>
  <si>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</si>
  <si>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</si>
  <si>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</si>
  <si>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</si>
  <si>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</si>
  <si>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</si>
  <si>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</si>
  <si>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</si>
  <si>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</si>
  <si>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</si>
  <si>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</si>
  <si>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</si>
  <si>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</si>
  <si>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</si>
  <si>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</si>
  <si>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</si>
  <si>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</si>
  <si>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</si>
  <si>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</si>
  <si>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</si>
  <si>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</si>
  <si>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</si>
  <si>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</si>
  <si>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</si>
  <si>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</si>
  <si>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</si>
  <si>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</si>
  <si>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</si>
  <si>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</si>
  <si>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</si>
  <si>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</si>
  <si>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</si>
  <si>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</si>
  <si>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</si>
  <si>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</si>
  <si>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</si>
  <si>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</si>
  <si>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</si>
  <si>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</si>
  <si>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</si>
  <si>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</si>
  <si>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</si>
  <si>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</si>
  <si>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</si>
  <si>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</si>
  <si>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</si>
  <si>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</si>
  <si>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</si>
  <si>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</si>
  <si>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</si>
  <si>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</si>
  <si>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</si>
  <si>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</si>
  <si>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</si>
  <si>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</si>
  <si>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</si>
  <si>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</si>
  <si>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</si>
  <si>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</si>
  <si>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</si>
  <si>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</si>
  <si>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</si>
  <si>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</si>
  <si>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</si>
  <si>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</si>
  <si>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</si>
  <si>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</si>
  <si>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</si>
  <si>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</si>
  <si>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</si>
  <si>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</si>
  <si>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</si>
  <si>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</si>
  <si>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</si>
  <si>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</si>
  <si>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</si>
  <si>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</si>
  <si>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</si>
  <si>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</si>
  <si>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</si>
  <si>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</si>
  <si>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</si>
  <si>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</si>
  <si>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</si>
  <si>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</si>
  <si>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</si>
  <si>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</si>
  <si>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</si>
  <si>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</si>
  <si>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</si>
  <si>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</si>
  <si>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</si>
  <si>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</si>
  <si>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</si>
  <si>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</si>
  <si>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</si>
  <si>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</si>
  <si>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</si>
  <si>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</si>
  <si>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</si>
  <si>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</si>
  <si>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</si>
  <si>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</si>
  <si>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</si>
  <si>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</si>
  <si>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</si>
  <si>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</si>
  <si>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</si>
  <si>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</si>
  <si>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</si>
  <si>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</si>
  <si>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</si>
  <si>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</si>
  <si>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</si>
  <si>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</si>
  <si>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</si>
  <si>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</si>
  <si>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</si>
  <si>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</si>
  <si>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</si>
  <si>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</si>
  <si>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</si>
  <si>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</si>
  <si>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</si>
  <si>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</si>
  <si>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</si>
  <si>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</si>
  <si>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</si>
  <si>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</si>
  <si>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</si>
  <si>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</si>
  <si>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</si>
  <si>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</si>
  <si>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</si>
  <si>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</si>
  <si>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</si>
  <si>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</si>
  <si>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</si>
  <si>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</si>
  <si>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</si>
  <si>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</si>
  <si>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</si>
  <si>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</si>
  <si>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</si>
  <si>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</si>
  <si>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</si>
  <si>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</si>
  <si>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</si>
  <si>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</si>
  <si>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</si>
  <si>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</si>
  <si>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</si>
  <si>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</si>
  <si>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</si>
  <si>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</si>
  <si>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</si>
  <si>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</si>
  <si>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</si>
  <si>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</si>
  <si>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</si>
  <si>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</si>
  <si>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</si>
  <si>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</si>
  <si>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</si>
  <si>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</si>
  <si>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</si>
  <si>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</si>
  <si>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</si>
  <si>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</si>
  <si>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</si>
  <si>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</si>
  <si>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</si>
  <si>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</si>
  <si>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</si>
  <si>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</si>
  <si>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</si>
  <si>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</si>
  <si>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</si>
  <si>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</si>
  <si>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</si>
  <si>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</si>
  <si>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</si>
  <si>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</si>
  <si>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</si>
  <si>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</si>
  <si>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</si>
  <si>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</si>
  <si>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</si>
  <si>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</si>
  <si>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</si>
  <si>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</si>
  <si>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</si>
  <si>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</si>
  <si>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</si>
  <si>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</si>
  <si>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</si>
  <si>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</si>
  <si>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</si>
  <si>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</si>
  <si>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</si>
  <si>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</si>
  <si>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</si>
  <si>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</si>
  <si>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</si>
  <si>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</si>
  <si>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</si>
  <si>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</si>
  <si>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</si>
  <si>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</si>
  <si>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</si>
  <si>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</si>
  <si>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</si>
  <si>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</si>
  <si>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</si>
  <si>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</si>
  <si>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</si>
  <si>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</si>
  <si>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</si>
  <si>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</si>
  <si>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</si>
  <si>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</si>
  <si>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</si>
  <si>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</si>
  <si>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</si>
  <si>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</si>
  <si>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</si>
  <si>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</si>
  <si>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</si>
  <si>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</si>
  <si>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</si>
  <si>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</si>
  <si>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</si>
  <si>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</si>
  <si>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</si>
  <si>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</si>
  <si>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</si>
  <si>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</si>
  <si>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</si>
  <si>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</si>
  <si>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</si>
  <si>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</si>
  <si>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</si>
  <si>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</si>
  <si>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</si>
  <si>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</si>
  <si>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</si>
  <si>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</si>
  <si>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</si>
  <si>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</si>
  <si>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</si>
  <si>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</si>
  <si>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</si>
  <si>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</si>
  <si>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</si>
  <si>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</si>
  <si>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</si>
  <si>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</si>
  <si>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</si>
  <si>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</si>
  <si>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</si>
  <si>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</si>
  <si>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</si>
  <si>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</si>
  <si>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</si>
  <si>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</si>
  <si>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</si>
  <si>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</si>
  <si>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</si>
  <si>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</si>
  <si>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</si>
  <si>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</si>
  <si>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</si>
  <si>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</si>
  <si>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</si>
  <si>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</si>
  <si>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</si>
  <si>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</si>
  <si>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</si>
  <si>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</si>
  <si>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</si>
  <si>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</si>
  <si>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</si>
  <si>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</si>
  <si>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</si>
  <si>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</si>
  <si>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</si>
  <si>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</si>
  <si>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</si>
  <si>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</si>
  <si>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</si>
  <si>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</si>
  <si>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</si>
  <si>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</si>
  <si>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</si>
  <si>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</si>
  <si>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</si>
  <si>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</si>
  <si>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</si>
  <si>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</si>
  <si>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</si>
  <si>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</si>
  <si>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</si>
  <si>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</si>
  <si>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</si>
  <si>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</si>
  <si>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</si>
  <si>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</si>
  <si>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</si>
  <si>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</si>
  <si>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</si>
  <si>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</si>
  <si>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</si>
  <si>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</si>
  <si>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</si>
  <si>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</si>
  <si>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</si>
  <si>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</si>
  <si>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</si>
  <si>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</si>
  <si>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</si>
  <si>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</si>
  <si>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</si>
  <si>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</si>
  <si>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</si>
  <si>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</si>
  <si>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</si>
  <si>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</si>
  <si>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</si>
  <si>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</si>
  <si>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</si>
  <si>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</si>
  <si>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</si>
  <si>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</si>
  <si>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</si>
  <si>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</si>
  <si>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</si>
  <si>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</si>
  <si>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</si>
  <si>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</si>
  <si>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</si>
  <si>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</si>
  <si>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</si>
  <si>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</si>
  <si>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</si>
  <si>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</si>
  <si>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</si>
  <si>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</si>
  <si>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</si>
  <si>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</si>
  <si>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</si>
  <si>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</si>
  <si>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</si>
  <si>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</si>
  <si>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</si>
  <si>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</si>
  <si>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</si>
  <si>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</si>
  <si>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</si>
  <si>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</si>
  <si>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</si>
  <si>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</si>
  <si>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</si>
  <si>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</si>
  <si>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</si>
  <si>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</si>
  <si>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</si>
  <si>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</si>
  <si>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</si>
  <si>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</si>
  <si>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</si>
  <si>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</si>
  <si>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</si>
  <si>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</si>
  <si>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</si>
  <si>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</si>
  <si>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</si>
  <si>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</si>
  <si>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</si>
  <si>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</si>
  <si>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</si>
  <si>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</si>
  <si>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</si>
  <si>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</si>
  <si>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</si>
  <si>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</si>
  <si>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</si>
  <si>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</si>
  <si>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</si>
  <si>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</si>
  <si>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</si>
  <si>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</si>
  <si>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</si>
  <si>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</si>
  <si>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</si>
  <si>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</si>
  <si>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</si>
  <si>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</si>
  <si>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</si>
  <si>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</si>
  <si>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</si>
  <si>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</si>
  <si>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</si>
  <si>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</si>
  <si>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</si>
  <si>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</si>
  <si>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</si>
  <si>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</si>
  <si>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</si>
  <si>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</si>
  <si>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</si>
  <si>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</si>
  <si>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</si>
  <si>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</si>
  <si>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</si>
  <si>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</si>
  <si>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</si>
  <si>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</si>
  <si>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</si>
  <si>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</si>
  <si>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</si>
  <si>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</si>
  <si>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</si>
  <si>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</si>
  <si>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</si>
  <si>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</si>
  <si>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</si>
  <si>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</si>
  <si>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</si>
  <si>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</si>
  <si>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</si>
  <si>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</si>
  <si>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</si>
  <si>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</si>
  <si>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</si>
  <si>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</si>
  <si>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</si>
  <si>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</si>
  <si>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</si>
  <si>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</si>
  <si>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</si>
  <si>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</si>
  <si>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</si>
  <si>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</si>
  <si>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</si>
  <si>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</si>
  <si>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</si>
  <si>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</si>
  <si>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</si>
  <si>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</si>
  <si>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</si>
  <si>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</si>
  <si>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</si>
  <si>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</si>
  <si>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</si>
  <si>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</si>
  <si>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</si>
  <si>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</si>
  <si>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</si>
  <si>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</si>
  <si>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</si>
  <si>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</si>
  <si>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</si>
  <si>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</si>
  <si>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</si>
  <si>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</si>
  <si>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</si>
  <si>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</si>
  <si>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</si>
  <si>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</si>
  <si>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</si>
  <si>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</si>
  <si>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</si>
  <si>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</si>
  <si>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</si>
  <si>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</si>
  <si>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</si>
  <si>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</si>
  <si>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</si>
  <si>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</si>
  <si>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</si>
  <si>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</si>
  <si>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</si>
  <si>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</si>
  <si>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</si>
  <si>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</si>
  <si>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</si>
  <si>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</si>
  <si>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</si>
  <si>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</si>
  <si>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</si>
  <si>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</si>
  <si>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</si>
  <si>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</si>
  <si>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</si>
  <si>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</si>
  <si>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</si>
  <si>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</si>
  <si>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</si>
  <si>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</si>
  <si>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</si>
  <si>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</si>
  <si>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</si>
  <si>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</si>
  <si>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</si>
  <si>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</si>
  <si>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</si>
  <si>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</si>
  <si>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</si>
  <si>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</si>
  <si>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</si>
  <si>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</si>
  <si>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</si>
  <si>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</si>
  <si>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</si>
  <si>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</si>
  <si>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</si>
  <si>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</si>
  <si>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</si>
  <si>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</si>
  <si>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</si>
  <si>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</si>
  <si>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</si>
  <si>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</si>
  <si>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</si>
  <si>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</si>
  <si>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</si>
  <si>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</si>
  <si>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</si>
  <si>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</si>
  <si>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</si>
  <si>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</si>
  <si>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</si>
  <si>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</si>
  <si>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</si>
  <si>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</si>
  <si>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</si>
  <si>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</si>
  <si>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</si>
  <si>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</si>
  <si>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</si>
  <si>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</si>
  <si>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</si>
  <si>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</si>
  <si>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</si>
  <si>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</si>
  <si>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</si>
  <si>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</si>
  <si>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</si>
  <si>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</si>
  <si>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</si>
  <si>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</si>
  <si>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</si>
  <si>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</si>
  <si>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</si>
  <si>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</si>
  <si>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</si>
  <si>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</si>
  <si>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</si>
  <si>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</si>
  <si>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</si>
  <si>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</si>
  <si>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</si>
  <si>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</si>
  <si>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</si>
  <si>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</si>
  <si>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</si>
  <si>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</si>
  <si>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</si>
  <si>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</si>
  <si>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</si>
  <si>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</si>
  <si>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</si>
  <si>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</si>
  <si>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</si>
  <si>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</si>
  <si>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</si>
  <si>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</si>
  <si>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</si>
  <si>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</si>
  <si>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</si>
  <si>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</si>
  <si>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</si>
  <si>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</si>
  <si>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</si>
  <si>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</si>
  <si>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</si>
  <si>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</si>
  <si>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</si>
  <si>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</si>
  <si>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</si>
  <si>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</si>
  <si>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</si>
  <si>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</si>
  <si>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</si>
  <si>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</si>
  <si>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</si>
  <si>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</si>
  <si>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</si>
  <si>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</si>
  <si>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</si>
  <si>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</si>
  <si>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</si>
  <si>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</si>
  <si>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</si>
  <si>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</si>
  <si>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</si>
  <si>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</si>
  <si>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</si>
  <si>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</si>
  <si>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</si>
  <si>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</si>
  <si>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</si>
  <si>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</si>
  <si>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</si>
  <si>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</si>
  <si>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</si>
  <si>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</si>
  <si>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</si>
  <si>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</si>
  <si>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</si>
  <si>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</si>
  <si>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</si>
  <si>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</si>
  <si>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</si>
  <si>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</si>
  <si>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</si>
  <si>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</si>
  <si>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</si>
  <si>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</si>
  <si>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</si>
  <si>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</si>
  <si>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</si>
  <si>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</si>
  <si>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</si>
  <si>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</si>
  <si>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</si>
  <si>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</si>
  <si>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</si>
  <si>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</si>
  <si>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</si>
  <si>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</si>
  <si>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</si>
  <si>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</si>
  <si>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</si>
  <si>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</si>
  <si>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</si>
  <si>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</si>
  <si>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</si>
  <si>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</si>
  <si>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</si>
  <si>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</si>
  <si>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</si>
  <si>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</si>
  <si>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</si>
  <si>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</si>
  <si>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</si>
  <si>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</si>
  <si>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</si>
  <si>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</si>
  <si>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</si>
  <si>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</si>
  <si>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</si>
  <si>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</si>
  <si>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</si>
  <si>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</si>
  <si>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</si>
  <si>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</si>
  <si>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</si>
  <si>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</si>
  <si>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</si>
  <si>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</si>
  <si>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</si>
  <si>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</si>
  <si>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</si>
  <si>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</si>
  <si>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</si>
  <si>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</si>
  <si>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</si>
  <si>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</si>
  <si>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</si>
  <si>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</si>
  <si>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</si>
  <si>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</si>
  <si>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</si>
  <si>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</si>
  <si>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</si>
  <si>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</si>
  <si>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</si>
  <si>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</si>
  <si>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</si>
  <si>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</si>
  <si>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</si>
  <si>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</si>
  <si>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</si>
  <si>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</si>
  <si>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</si>
  <si>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</si>
  <si>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</si>
  <si>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</si>
  <si>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</si>
  <si>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</si>
  <si>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</si>
  <si>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</si>
  <si>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</si>
  <si>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</si>
  <si>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</si>
  <si>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</si>
  <si>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</si>
  <si>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</si>
  <si>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</si>
  <si>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</si>
  <si>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</si>
  <si>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</si>
  <si>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</si>
  <si>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</si>
  <si>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</si>
  <si>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</si>
  <si>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</si>
  <si>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</si>
  <si>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</si>
  <si>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</si>
  <si>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</si>
  <si>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</si>
  <si>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</si>
  <si>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</si>
  <si>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</si>
  <si>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</si>
  <si>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</si>
  <si>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</si>
  <si>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</si>
  <si>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</si>
  <si>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</si>
  <si>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</si>
  <si>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</si>
  <si>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</si>
  <si>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</si>
  <si>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</si>
  <si>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</si>
  <si>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</si>
  <si>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</si>
  <si>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</si>
  <si>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</si>
  <si>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</si>
  <si>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</si>
  <si>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</si>
  <si>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</si>
  <si>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</si>
  <si>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</si>
  <si>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</si>
  <si>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</si>
  <si>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</si>
  <si>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</si>
  <si>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</si>
  <si>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</si>
  <si>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</si>
  <si>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</si>
  <si>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</si>
  <si>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</si>
  <si>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</si>
  <si>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</si>
  <si>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</si>
  <si>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</si>
  <si>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</si>
  <si>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</si>
  <si>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</si>
  <si>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</si>
  <si>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</si>
  <si>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</si>
  <si>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</si>
  <si>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</si>
  <si>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</si>
  <si>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</si>
  <si>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</si>
  <si>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</si>
  <si>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</si>
  <si>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</si>
  <si>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</si>
  <si>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</si>
  <si>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</si>
  <si>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</si>
  <si>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</si>
  <si>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</si>
  <si>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</si>
  <si>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</si>
  <si>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</si>
  <si>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</si>
  <si>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</si>
  <si>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</si>
  <si>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</si>
  <si>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</si>
  <si>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</si>
  <si>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</si>
  <si>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</si>
  <si>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</si>
  <si>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</si>
  <si>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</si>
  <si>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</si>
  <si>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</si>
  <si>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</si>
  <si>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</si>
  <si>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</si>
  <si>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</si>
  <si>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</si>
  <si>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</si>
  <si>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</si>
  <si>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</si>
  <si>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</si>
  <si>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</si>
  <si>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</si>
  <si>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</si>
  <si>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</si>
  <si>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</si>
  <si>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</si>
  <si>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</si>
  <si>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</si>
  <si>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</si>
  <si>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</si>
  <si>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</si>
  <si>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</si>
  <si>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</si>
  <si>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</si>
  <si>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</si>
  <si>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</si>
  <si>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</si>
  <si>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</si>
  <si>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</si>
  <si>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</si>
  <si>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</si>
  <si>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</si>
  <si>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</si>
  <si>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</si>
  <si>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</si>
  <si>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</si>
  <si>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</si>
  <si>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</si>
  <si>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</si>
  <si>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</si>
  <si>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</si>
  <si>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</si>
  <si>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</si>
  <si>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</si>
  <si>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</si>
  <si>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</si>
  <si>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</si>
  <si>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</si>
  <si>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</si>
  <si>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</si>
  <si>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</si>
  <si>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</si>
  <si>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</si>
  <si>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</si>
  <si>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</si>
  <si>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</si>
  <si>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</si>
  <si>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</si>
  <si>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</si>
  <si>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</si>
  <si>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</si>
  <si>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</si>
  <si>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</si>
  <si>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</si>
  <si>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</si>
  <si>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</si>
  <si>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</si>
  <si>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</si>
  <si>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</si>
  <si>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</si>
  <si>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</si>
  <si>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</si>
  <si>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</si>
  <si>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</si>
  <si>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</si>
  <si>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</si>
  <si>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</si>
  <si>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</si>
  <si>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</si>
  <si>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</si>
  <si>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</si>
  <si>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</si>
  <si>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</si>
  <si>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</si>
  <si>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</si>
  <si>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</si>
  <si>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</si>
  <si>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</si>
  <si>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</si>
  <si>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</si>
  <si>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</si>
  <si>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</si>
  <si>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</si>
  <si>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</si>
  <si>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</si>
  <si>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</si>
  <si>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</si>
  <si>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</si>
  <si>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</si>
  <si>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</si>
  <si>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</si>
  <si>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</si>
  <si>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</si>
  <si>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</si>
  <si>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</si>
  <si>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</si>
  <si>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</si>
  <si>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</si>
  <si>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</si>
  <si>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</si>
  <si>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</si>
  <si>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</si>
  <si>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</si>
  <si>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</si>
  <si>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</si>
  <si>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</si>
  <si>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</si>
  <si>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</si>
  <si>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</si>
  <si>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</si>
  <si>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</si>
  <si>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</si>
  <si>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</si>
  <si>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</si>
  <si>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</si>
  <si>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</si>
  <si>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</si>
  <si>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</si>
  <si>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</si>
  <si>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</si>
  <si>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</si>
  <si>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</si>
  <si>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</si>
  <si>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</si>
  <si>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</si>
  <si>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</si>
  <si>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</si>
  <si>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</si>
  <si>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</si>
  <si>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</si>
  <si>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</si>
  <si>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</si>
  <si>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</si>
  <si>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</si>
  <si>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</si>
  <si>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</si>
  <si>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</si>
  <si>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</si>
  <si>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</si>
  <si>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</si>
  <si>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</si>
  <si>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</si>
  <si>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</si>
  <si>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</si>
  <si>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</si>
  <si>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</si>
  <si>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</si>
  <si>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</si>
  <si>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</si>
  <si>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</si>
  <si>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</si>
  <si>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</si>
  <si>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</si>
  <si>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</si>
  <si>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</si>
  <si>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</si>
  <si>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</si>
  <si>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</si>
  <si>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</si>
  <si>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</si>
  <si>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</si>
  <si>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</si>
  <si>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</si>
  <si>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</si>
  <si>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</si>
  <si>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</si>
  <si>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</si>
  <si>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</si>
  <si>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</si>
  <si>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</si>
  <si>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</si>
  <si>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</si>
  <si>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</si>
  <si>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</si>
  <si>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</si>
  <si>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</si>
  <si>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</si>
  <si>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</si>
  <si>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</si>
  <si>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</si>
  <si>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</si>
  <si>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</si>
  <si>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</si>
  <si>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</si>
  <si>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</si>
  <si>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</si>
  <si>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</si>
  <si>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</si>
  <si>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</si>
  <si>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</si>
  <si>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</si>
  <si>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</si>
  <si>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</si>
  <si>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</si>
  <si>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</si>
  <si>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</si>
  <si>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</si>
  <si>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</si>
  <si>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</si>
  <si>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</si>
  <si>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</si>
  <si>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</si>
  <si>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</si>
  <si>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</si>
  <si>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</si>
  <si>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</si>
  <si>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</si>
  <si>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</si>
  <si>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</si>
  <si>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</si>
  <si>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</si>
  <si>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</si>
  <si>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</si>
  <si>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</si>
  <si>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</si>
  <si>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</si>
  <si>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</si>
  <si>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</si>
  <si>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</si>
  <si>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</si>
  <si>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</si>
  <si>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</si>
  <si>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</si>
  <si>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</si>
  <si>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</si>
  <si>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</si>
  <si>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</si>
  <si>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</si>
  <si>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</si>
  <si>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</si>
  <si>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</si>
  <si>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</si>
  <si>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</si>
  <si>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</si>
  <si>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</si>
  <si>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</si>
  <si>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</si>
  <si>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</si>
  <si>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</si>
  <si>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</si>
  <si>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</si>
  <si>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</si>
  <si>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</si>
  <si>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</si>
  <si>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</si>
  <si>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</si>
  <si>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</si>
  <si>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</si>
  <si>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</si>
  <si>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</si>
  <si>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</si>
  <si>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</si>
  <si>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</si>
  <si>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</si>
  <si>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</si>
  <si>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</si>
  <si>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</si>
  <si>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</si>
  <si>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</si>
  <si>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</si>
  <si>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</si>
  <si>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</si>
  <si>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</si>
  <si>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</si>
  <si>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</si>
  <si>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</si>
  <si>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</si>
  <si>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</si>
  <si>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</si>
  <si>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</si>
  <si>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</si>
  <si>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</si>
  <si>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</si>
  <si>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</si>
  <si>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</si>
  <si>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</si>
  <si>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</si>
  <si>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</si>
  <si>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</si>
  <si>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</si>
  <si>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</si>
  <si>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</si>
  <si>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</si>
  <si>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</si>
  <si>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</si>
  <si>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</si>
  <si>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</si>
  <si>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</si>
  <si>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</si>
  <si>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</si>
  <si>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</si>
  <si>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</si>
  <si>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</si>
  <si>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</si>
  <si>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</si>
  <si>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</si>
  <si>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</si>
  <si>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</si>
  <si>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</si>
  <si>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</si>
  <si>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</si>
  <si>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</si>
  <si>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</si>
  <si>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</si>
  <si>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</si>
  <si>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</si>
  <si>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</si>
  <si>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</si>
  <si>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</si>
  <si>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</si>
  <si>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</si>
  <si>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</si>
  <si>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</si>
  <si>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</si>
  <si>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</si>
  <si>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</si>
  <si>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</si>
  <si>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</si>
  <si>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</si>
  <si>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</si>
  <si>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</si>
  <si>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</si>
  <si>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</si>
  <si>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</si>
  <si>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</si>
  <si>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</si>
  <si>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</si>
  <si>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</si>
  <si>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</si>
  <si>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</si>
  <si>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</si>
  <si>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</si>
  <si>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</si>
  <si>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</si>
  <si>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</si>
  <si>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</si>
  <si>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</si>
  <si>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</si>
  <si>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</si>
  <si>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</si>
  <si>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</si>
  <si>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</si>
  <si>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</si>
  <si>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</si>
  <si>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</si>
  <si>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</si>
  <si>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</si>
  <si>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</si>
  <si>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</si>
  <si>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</si>
  <si>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</si>
  <si>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</si>
  <si>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</si>
  <si>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</si>
  <si>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</si>
  <si>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</si>
  <si>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</si>
  <si>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</si>
  <si>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</si>
  <si>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</si>
  <si>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</si>
  <si>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</si>
  <si>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</si>
  <si>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</si>
  <si>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</si>
  <si>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</si>
  <si>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</si>
  <si>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</si>
  <si>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</si>
  <si>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</si>
  <si>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</si>
  <si>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</si>
  <si>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</si>
  <si>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</si>
  <si>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</si>
  <si>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</si>
  <si>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</si>
  <si>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</si>
  <si>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</si>
  <si>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</si>
  <si>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</si>
  <si>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</si>
  <si>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</si>
  <si>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</si>
  <si>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</si>
  <si>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</si>
  <si>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</si>
  <si>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</si>
  <si>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</si>
  <si>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</si>
  <si>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</si>
  <si>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</si>
  <si>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</si>
  <si>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</si>
  <si>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</si>
  <si>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</si>
  <si>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</si>
  <si>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</si>
  <si>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</si>
  <si>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</si>
  <si>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</si>
  <si>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</si>
  <si>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</si>
  <si>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</si>
  <si>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</si>
  <si>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</si>
  <si>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</si>
  <si>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</si>
  <si>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</si>
  <si>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</si>
  <si>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</si>
  <si>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</si>
  <si>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</si>
  <si>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</si>
  <si>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</si>
  <si>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</si>
  <si>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</si>
  <si>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</si>
  <si>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</si>
  <si>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</si>
  <si>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</si>
  <si>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</si>
  <si>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</si>
  <si>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</si>
  <si>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</si>
  <si>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</si>
  <si>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</si>
  <si>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</si>
  <si>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</si>
  <si>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</si>
  <si>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</si>
  <si>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</si>
  <si>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</si>
  <si>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</si>
  <si>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</si>
  <si>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</si>
  <si>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</si>
  <si>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</si>
  <si>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</si>
  <si>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</si>
  <si>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</si>
  <si>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</si>
  <si>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</si>
  <si>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</si>
  <si>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</si>
  <si>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</si>
  <si>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</si>
  <si>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</si>
  <si>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</si>
  <si>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</si>
  <si>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</si>
  <si>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</si>
  <si>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</si>
  <si>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</si>
  <si>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</si>
  <si>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</si>
  <si>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</si>
  <si>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</si>
  <si>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</si>
  <si>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</si>
  <si>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</si>
  <si>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</si>
  <si>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</si>
  <si>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</si>
  <si>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</si>
  <si>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</si>
  <si>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</si>
  <si>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</si>
  <si>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</si>
  <si>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</si>
  <si>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</si>
  <si>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</si>
  <si>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</si>
  <si>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</si>
  <si>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</si>
  <si>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</si>
  <si>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</si>
  <si>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</si>
  <si>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</si>
  <si>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</si>
  <si>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</si>
  <si>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</si>
  <si>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</si>
  <si>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</si>
  <si>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</si>
  <si>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</si>
  <si>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</si>
  <si>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</si>
  <si>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</si>
  <si>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</si>
  <si>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</si>
  <si>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</si>
  <si>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</si>
  <si>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</si>
  <si>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</si>
  <si>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</si>
  <si>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</si>
  <si>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</si>
  <si>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</si>
  <si>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</si>
  <si>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</si>
  <si>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</si>
  <si>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</si>
  <si>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</si>
  <si>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</si>
  <si>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</si>
  <si>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</si>
  <si>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</si>
  <si>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</si>
  <si>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</si>
  <si>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</si>
  <si>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</si>
  <si>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</si>
  <si>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</si>
  <si>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</si>
  <si>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</si>
  <si>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</si>
  <si>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</si>
  <si>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</si>
  <si>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</si>
  <si>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</si>
  <si>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</si>
  <si>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</si>
  <si>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</si>
  <si>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</si>
  <si>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</si>
  <si>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</si>
  <si>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</si>
  <si>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</si>
  <si>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</si>
  <si>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</si>
  <si>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</si>
  <si>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</si>
  <si>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</si>
  <si>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</si>
  <si>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</si>
  <si>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</si>
  <si>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</si>
  <si>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</si>
  <si>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</si>
  <si>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</si>
  <si>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</si>
  <si>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</si>
  <si>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</si>
  <si>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</si>
  <si>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</si>
  <si>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</si>
  <si>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</si>
  <si>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</si>
  <si>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</si>
  <si>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</si>
  <si>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</si>
  <si>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</si>
  <si>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</si>
  <si>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</si>
  <si>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</si>
  <si>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</si>
  <si>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</si>
  <si>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</si>
  <si>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</si>
  <si>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</si>
  <si>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</si>
  <si>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</si>
  <si>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</si>
  <si>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</si>
  <si>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</si>
  <si>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</si>
  <si>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</si>
  <si>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</si>
  <si>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</si>
  <si>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</si>
  <si>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</si>
  <si>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</si>
  <si>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</si>
  <si>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</si>
  <si>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</si>
  <si>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</si>
  <si>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</si>
  <si>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</si>
  <si>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</si>
  <si>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</si>
  <si>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</si>
  <si>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</si>
  <si>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</si>
  <si>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</si>
  <si>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</si>
  <si>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</si>
  <si>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</si>
  <si>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</si>
  <si>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</si>
  <si>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</si>
  <si>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</si>
  <si>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</si>
  <si>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</si>
  <si>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</si>
  <si>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</si>
  <si>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</si>
  <si>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</si>
  <si>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</si>
  <si>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</si>
  <si>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</si>
  <si>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</si>
  <si>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</si>
  <si>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</si>
  <si>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</si>
  <si>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</si>
  <si>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</si>
  <si>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</si>
  <si>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</si>
  <si>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</si>
  <si>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</si>
  <si>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</si>
  <si>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</si>
  <si>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</si>
  <si>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</si>
  <si>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</si>
  <si>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</si>
  <si>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</si>
  <si>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</si>
  <si>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</si>
  <si>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</si>
  <si>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</si>
  <si>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</si>
  <si>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</si>
  <si>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</si>
  <si>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</si>
  <si>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</si>
  <si>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</si>
  <si>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</si>
  <si>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</si>
  <si>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</si>
  <si>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</si>
  <si>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</si>
  <si>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</si>
  <si>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</si>
  <si>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</si>
  <si>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</si>
  <si>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</si>
  <si>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</si>
  <si>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</si>
  <si>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</si>
  <si>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</si>
  <si>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</si>
  <si>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</si>
  <si>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</si>
  <si>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</si>
  <si>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</si>
  <si>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</si>
  <si>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</si>
  <si>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</si>
  <si>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</si>
  <si>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</si>
  <si>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</si>
  <si>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</si>
  <si>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</si>
  <si>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</si>
  <si>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</si>
  <si>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</si>
  <si>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</si>
  <si>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</si>
  <si>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</si>
  <si>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</si>
  <si>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</si>
  <si>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</si>
  <si>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</si>
  <si>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</si>
  <si>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</si>
  <si>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</si>
  <si>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</si>
  <si>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</si>
  <si>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</si>
  <si>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</si>
  <si>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</si>
  <si>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</si>
  <si>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</si>
  <si>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</si>
  <si>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</si>
  <si>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</si>
  <si>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</si>
  <si>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</si>
  <si>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</si>
  <si>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</si>
  <si>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</si>
  <si>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</si>
  <si>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</si>
  <si>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</si>
  <si>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</si>
  <si>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</si>
  <si>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</si>
  <si>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</si>
  <si>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</si>
  <si>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</si>
  <si>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</si>
  <si>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</si>
  <si>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</si>
  <si>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</si>
  <si>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</si>
  <si>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</si>
  <si>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</si>
  <si>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</si>
  <si>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</si>
  <si>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</si>
  <si>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</si>
  <si>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</si>
  <si>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</si>
  <si>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</si>
  <si>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</si>
  <si>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</si>
  <si>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</si>
  <si>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</si>
  <si>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</si>
  <si>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</si>
  <si>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</si>
  <si>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</si>
  <si>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</si>
  <si>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</si>
  <si>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</si>
  <si>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</si>
  <si>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</si>
  <si>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</si>
  <si>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</si>
  <si>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</si>
  <si>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</si>
  <si>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</si>
  <si>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</si>
  <si>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</si>
  <si>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</si>
  <si>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</si>
  <si>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</si>
  <si>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</si>
  <si>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</si>
  <si>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</si>
  <si>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</si>
  <si>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</si>
  <si>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</si>
  <si>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</si>
  <si>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</si>
  <si>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</si>
  <si>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</si>
  <si>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</si>
  <si>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</si>
  <si>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</si>
  <si>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</si>
  <si>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</si>
  <si>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</si>
  <si>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</si>
  <si>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</si>
  <si>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</si>
  <si>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</si>
  <si>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</si>
  <si>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</si>
  <si>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</si>
  <si>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</si>
  <si>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</si>
  <si>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</si>
  <si>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</si>
  <si>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</si>
  <si>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</si>
  <si>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</si>
  <si>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</si>
  <si>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</si>
  <si>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</si>
  <si>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</si>
  <si>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</si>
  <si>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</si>
  <si>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</si>
  <si>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</si>
  <si>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</si>
  <si>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</si>
  <si>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</si>
  <si>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</si>
  <si>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</si>
  <si>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</si>
  <si>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</si>
  <si>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</si>
  <si>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</si>
  <si>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</si>
  <si>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</si>
  <si>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</si>
  <si>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</si>
  <si>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</si>
  <si>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</si>
  <si>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</si>
  <si>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</si>
  <si>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</si>
  <si>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</si>
  <si>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</si>
  <si>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</si>
  <si>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</si>
  <si>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</si>
  <si>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</si>
  <si>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</si>
  <si>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</si>
  <si>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</si>
  <si>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</si>
  <si>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</si>
  <si>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</si>
  <si>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</si>
  <si>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</si>
  <si>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</si>
  <si>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</si>
  <si>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</si>
  <si>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</si>
  <si>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</si>
  <si>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</si>
  <si>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</si>
  <si>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</si>
  <si>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</si>
  <si>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</si>
  <si>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</si>
  <si>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</si>
  <si>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</si>
  <si>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</si>
  <si>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</si>
  <si>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</si>
  <si>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</si>
  <si>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</si>
  <si>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</si>
  <si>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</si>
  <si>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</si>
  <si>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</si>
  <si>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</si>
  <si>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</si>
  <si>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</si>
  <si>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</si>
  <si>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</si>
  <si>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</si>
  <si>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</si>
  <si>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</si>
  <si>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</si>
  <si>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</si>
  <si>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</si>
  <si>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</si>
  <si>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</si>
  <si>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</si>
  <si>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</si>
  <si>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</si>
  <si>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</si>
  <si>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</si>
  <si>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</si>
  <si>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</si>
  <si>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</si>
  <si>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</si>
  <si>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</si>
  <si>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</si>
  <si>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</si>
  <si>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</si>
  <si>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</si>
  <si>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</si>
  <si>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</si>
  <si>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</si>
  <si>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</si>
  <si>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</si>
  <si>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</si>
  <si>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</si>
  <si>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</si>
  <si>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</si>
  <si>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</si>
  <si>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</si>
  <si>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</si>
  <si>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</si>
  <si>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</si>
  <si>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</si>
  <si>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</si>
  <si>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</si>
  <si>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</si>
  <si>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</si>
  <si>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</si>
  <si>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</si>
  <si>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</si>
  <si>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</si>
  <si>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</si>
  <si>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</si>
  <si>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</si>
  <si>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</si>
  <si>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</si>
  <si>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</si>
  <si>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</si>
  <si>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</si>
  <si>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</si>
  <si>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</si>
  <si>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</si>
  <si>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</si>
  <si>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</si>
  <si>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</si>
  <si>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</si>
  <si>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</si>
  <si>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</si>
  <si>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</si>
  <si>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</si>
  <si>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</si>
  <si>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</si>
  <si>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</si>
  <si>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</si>
  <si>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</si>
  <si>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</si>
  <si>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</si>
  <si>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</si>
  <si>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</si>
  <si>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</si>
  <si>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</si>
  <si>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</si>
  <si>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</si>
  <si>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</si>
  <si>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</si>
  <si>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</si>
  <si>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</si>
  <si>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</si>
  <si>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</si>
  <si>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</si>
  <si>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</si>
  <si>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</si>
  <si>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</si>
  <si>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</si>
  <si>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</si>
  <si>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</si>
  <si>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</si>
  <si>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</si>
  <si>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</si>
  <si>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</si>
  <si>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</si>
  <si>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</si>
  <si>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</si>
  <si>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</si>
  <si>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</si>
  <si>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</si>
  <si>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</si>
  <si>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</si>
  <si>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</si>
  <si>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</si>
  <si>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</si>
  <si>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</si>
  <si>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</si>
  <si>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</si>
  <si>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</si>
  <si>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</si>
  <si>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</si>
  <si>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</si>
  <si>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</si>
  <si>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</si>
  <si>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</si>
  <si>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</si>
  <si>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</si>
  <si>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</si>
  <si>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</si>
  <si>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</si>
  <si>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</si>
  <si>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</si>
  <si>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</si>
  <si>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</si>
  <si>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</si>
  <si>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</si>
  <si>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</si>
  <si>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</si>
  <si>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</si>
  <si>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</si>
  <si>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</si>
  <si>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</si>
  <si>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</si>
  <si>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</si>
  <si>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</si>
  <si>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</si>
  <si>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</si>
  <si>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</si>
  <si>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</si>
  <si>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</si>
  <si>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</si>
  <si>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</si>
  <si>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</si>
  <si>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</si>
  <si>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</si>
  <si>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</si>
  <si>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</si>
  <si>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</si>
  <si>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</si>
  <si>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</si>
  <si>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</si>
  <si>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</si>
  <si>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</si>
  <si>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</si>
  <si>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</si>
  <si>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</si>
  <si>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</si>
  <si>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</si>
  <si>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</si>
  <si>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</si>
  <si>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</si>
  <si>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</si>
  <si>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</si>
  <si>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</si>
  <si>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</si>
  <si>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</si>
  <si>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</si>
  <si>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</si>
  <si>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</si>
  <si>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</si>
  <si>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</si>
  <si>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</si>
  <si>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</si>
  <si>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</si>
  <si>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</si>
  <si>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</si>
  <si>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</si>
  <si>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</si>
  <si>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</si>
  <si>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</si>
  <si>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</si>
  <si>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</si>
  <si>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</si>
  <si>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</si>
  <si>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</si>
  <si>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</si>
  <si>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</si>
  <si>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</si>
  <si>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</si>
  <si>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</si>
  <si>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</si>
  <si>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</si>
  <si>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</si>
  <si>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</si>
  <si>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</si>
  <si>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</si>
  <si>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</si>
  <si>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</si>
  <si>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</si>
  <si>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</si>
  <si>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</si>
  <si>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</si>
  <si>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</si>
  <si>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</si>
  <si>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</si>
  <si>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</si>
  <si>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</si>
  <si>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</si>
  <si>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</si>
  <si>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</si>
  <si>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</si>
  <si>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</si>
  <si>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</si>
  <si>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</si>
  <si>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</si>
  <si>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</si>
  <si>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</si>
  <si>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</si>
  <si>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</si>
  <si>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</si>
  <si>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</si>
  <si>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</si>
  <si>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</si>
  <si>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</si>
  <si>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</si>
  <si>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</si>
  <si>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</si>
  <si>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</si>
  <si>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</si>
  <si>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</si>
  <si>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</si>
  <si>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</si>
  <si>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</si>
  <si>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</si>
  <si>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</si>
  <si>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</si>
  <si>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</si>
  <si>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</si>
  <si>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</si>
  <si>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</si>
  <si>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</si>
  <si>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</si>
  <si>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</si>
  <si>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</si>
  <si>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</si>
  <si>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</si>
  <si>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</si>
  <si>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</si>
  <si>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</si>
  <si>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</si>
  <si>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</si>
  <si>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</si>
  <si>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</si>
  <si>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</si>
  <si>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</si>
  <si>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</si>
  <si>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</si>
  <si>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</si>
  <si>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</si>
  <si>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</si>
  <si>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</si>
  <si>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</si>
  <si>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</si>
  <si>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</si>
  <si>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</si>
  <si>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</si>
  <si>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</si>
  <si>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</si>
  <si>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</si>
  <si>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</si>
  <si>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</si>
  <si>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</si>
  <si>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</si>
  <si>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</si>
  <si>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</si>
  <si>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</si>
  <si>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</si>
  <si>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</si>
  <si>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</si>
  <si>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</si>
  <si>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</si>
  <si>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</si>
  <si>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</si>
  <si>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</si>
  <si>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</si>
  <si>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</si>
  <si>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</si>
  <si>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</si>
  <si>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</si>
  <si>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</si>
  <si>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</si>
  <si>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</si>
  <si>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</si>
  <si>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</si>
  <si>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</si>
  <si>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</si>
  <si>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</si>
  <si>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</si>
  <si>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</si>
  <si>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</si>
  <si>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</si>
  <si>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</si>
  <si>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</si>
  <si>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</si>
  <si>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</si>
  <si>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</si>
  <si>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</si>
  <si>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</si>
  <si>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</si>
  <si>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</si>
  <si>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</si>
  <si>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</si>
  <si>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</si>
  <si>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</si>
  <si>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</si>
  <si>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</si>
  <si>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</si>
  <si>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</si>
  <si>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</si>
  <si>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</si>
  <si>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</si>
  <si>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</si>
  <si>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</si>
  <si>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</si>
  <si>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</si>
  <si>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</si>
  <si>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</si>
  <si>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</si>
  <si>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</si>
  <si>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</si>
  <si>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</si>
  <si>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</si>
  <si>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</si>
  <si>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</si>
  <si>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</si>
  <si>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</si>
  <si>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</si>
  <si>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</si>
  <si>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</si>
  <si>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</si>
  <si>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</si>
  <si>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</si>
  <si>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</si>
  <si>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</si>
  <si>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</si>
  <si>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</si>
  <si>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</si>
  <si>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</si>
  <si>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</si>
  <si>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</si>
  <si>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</si>
  <si>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</si>
  <si>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</si>
  <si>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</si>
  <si>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</si>
  <si>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</si>
  <si>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</si>
  <si>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</si>
  <si>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</si>
  <si>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</si>
  <si>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</si>
  <si>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</si>
  <si>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</si>
  <si>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</si>
  <si>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</si>
  <si>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</si>
  <si>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</si>
  <si>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</si>
  <si>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</si>
  <si>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</si>
  <si>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</si>
  <si>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</si>
  <si>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</si>
  <si>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</si>
  <si>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</si>
  <si>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</si>
  <si>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</si>
  <si>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</si>
  <si>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</si>
  <si>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</si>
  <si>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</si>
  <si>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</si>
  <si>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</si>
  <si>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</si>
  <si>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</si>
  <si>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</si>
  <si>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</si>
  <si>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</si>
  <si>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</si>
  <si>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</si>
  <si>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</si>
  <si>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</si>
  <si>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</si>
  <si>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</si>
  <si>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</si>
  <si>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</si>
  <si>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</si>
  <si>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</si>
  <si>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</si>
  <si>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</si>
  <si>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</si>
  <si>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</si>
  <si>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</si>
  <si>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</si>
  <si>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</si>
  <si>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</si>
  <si>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</si>
  <si>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</si>
  <si>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</si>
  <si>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</si>
  <si>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</si>
  <si>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</si>
  <si>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</si>
  <si>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</si>
  <si>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</si>
  <si>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</si>
  <si>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</si>
  <si>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</si>
  <si>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</si>
  <si>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</si>
  <si>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</si>
  <si>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</si>
  <si>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</si>
  <si>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</si>
  <si>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</si>
  <si>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</si>
  <si>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</si>
  <si>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</si>
  <si>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</si>
  <si>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</si>
  <si>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</si>
  <si>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</si>
  <si>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</si>
  <si>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</si>
  <si>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</si>
  <si>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</si>
  <si>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</si>
  <si>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</si>
  <si>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</si>
  <si>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</si>
  <si>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</si>
  <si>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</si>
  <si>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</si>
  <si>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</si>
  <si>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</si>
  <si>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</si>
  <si>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</si>
  <si>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</si>
  <si>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</si>
  <si>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</si>
  <si>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</si>
  <si>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</si>
  <si>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</si>
  <si>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</si>
  <si>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</si>
  <si>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</si>
  <si>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</si>
  <si>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</si>
  <si>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</si>
  <si>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</si>
  <si>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</si>
  <si>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</si>
  <si>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</si>
  <si>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</si>
  <si>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</si>
  <si>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</si>
  <si>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</si>
  <si>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</si>
  <si>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</si>
  <si>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</si>
  <si>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</si>
  <si>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</si>
  <si>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</si>
  <si>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</si>
  <si>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</si>
  <si>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</si>
  <si>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</si>
  <si>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</si>
  <si>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</si>
  <si>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</si>
  <si>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</si>
  <si>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</si>
  <si>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</si>
  <si>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</si>
  <si>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</si>
  <si>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</si>
  <si>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</si>
  <si>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</si>
  <si>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</si>
  <si>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</si>
  <si>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</si>
  <si>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</si>
  <si>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</si>
  <si>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</si>
  <si>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</si>
  <si>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</si>
  <si>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</si>
  <si>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</si>
  <si>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</si>
  <si>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</si>
  <si>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</si>
  <si>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</si>
  <si>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</si>
  <si>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</si>
  <si>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</si>
  <si>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</si>
  <si>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</si>
  <si>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</si>
  <si>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</si>
  <si>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</si>
  <si>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</si>
  <si>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</si>
  <si>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</si>
  <si>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</si>
  <si>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</si>
  <si>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</si>
  <si>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</si>
  <si>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</si>
  <si>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</si>
  <si>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</si>
  <si>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</si>
  <si>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</si>
  <si>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</si>
  <si>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</si>
  <si>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</si>
  <si>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</si>
  <si>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</si>
  <si>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</si>
  <si>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</si>
  <si>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</si>
  <si>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</si>
  <si>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</si>
  <si>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</si>
  <si>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</si>
  <si>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</si>
  <si>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</si>
  <si>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</si>
  <si>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</si>
  <si>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</si>
  <si>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</si>
  <si>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</si>
  <si>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</si>
  <si>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</si>
  <si>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</si>
  <si>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</si>
  <si>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</si>
  <si>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</si>
  <si>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</si>
  <si>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</si>
  <si>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</si>
  <si>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</si>
  <si>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</si>
  <si>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</si>
  <si>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</si>
  <si>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</si>
  <si>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</si>
  <si>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</si>
  <si>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</si>
  <si>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</si>
  <si>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</si>
  <si>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</si>
  <si>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</si>
  <si>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</si>
  <si>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</si>
  <si>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</si>
  <si>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</si>
  <si>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</si>
  <si>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</si>
  <si>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</si>
  <si>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</si>
  <si>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</si>
  <si>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</si>
  <si>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</si>
  <si>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</si>
  <si>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</si>
  <si>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</si>
  <si>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</si>
  <si>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</si>
  <si>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</si>
  <si>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</si>
  <si>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</si>
  <si>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</si>
  <si>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</si>
  <si>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</si>
  <si>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</si>
  <si>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</si>
  <si>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</si>
  <si>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</si>
  <si>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</si>
  <si>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</si>
  <si>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</si>
  <si>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</si>
  <si>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</si>
  <si>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</si>
  <si>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</si>
  <si>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</si>
  <si>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</si>
  <si>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</si>
  <si>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</si>
  <si>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</si>
  <si>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</si>
  <si>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</si>
  <si>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</si>
  <si>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</si>
  <si>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</si>
  <si>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</si>
  <si>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</si>
  <si>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</si>
  <si>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</si>
  <si>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</si>
  <si>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</si>
  <si>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</si>
  <si>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</si>
  <si>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</si>
  <si>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</si>
  <si>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</si>
  <si>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</si>
  <si>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</si>
  <si>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</si>
  <si>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</si>
  <si>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</si>
  <si>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</si>
  <si>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</si>
  <si>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</si>
  <si>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</si>
  <si>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</si>
  <si>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</si>
  <si>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</si>
  <si>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</si>
  <si>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</si>
  <si>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</si>
  <si>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</si>
  <si>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</si>
  <si>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</si>
  <si>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</si>
  <si>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</si>
  <si>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</si>
  <si>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</si>
  <si>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</si>
  <si>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</si>
  <si>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</si>
  <si>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</si>
  <si>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</si>
  <si>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</si>
  <si>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</si>
  <si>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</si>
  <si>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</si>
  <si>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</si>
  <si>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</si>
  <si>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</si>
  <si>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</si>
  <si>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</si>
  <si>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</si>
  <si>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</si>
  <si>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</si>
  <si>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</si>
  <si>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</si>
  <si>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</si>
  <si>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</si>
  <si>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</si>
  <si>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</si>
  <si>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</si>
  <si>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</si>
  <si>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</si>
  <si>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</si>
  <si>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</si>
  <si>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</si>
  <si>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</si>
  <si>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</si>
  <si>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</si>
  <si>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</si>
  <si>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</si>
  <si>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</si>
  <si>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</si>
  <si>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</si>
  <si>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</si>
  <si>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</si>
  <si>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</si>
  <si>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</si>
  <si>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</si>
  <si>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</si>
  <si>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</si>
  <si>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</si>
  <si>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</si>
  <si>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</si>
  <si>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</si>
  <si>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</si>
  <si>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</si>
  <si>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</si>
  <si>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</si>
  <si>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</si>
  <si>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</si>
  <si>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</si>
  <si>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</si>
  <si>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</si>
  <si>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</si>
  <si>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</si>
  <si>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</si>
  <si>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</si>
  <si>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</si>
  <si>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</si>
  <si>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</si>
  <si>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</si>
  <si>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</si>
  <si>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</si>
  <si>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</si>
  <si>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</si>
  <si>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</si>
  <si>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</si>
  <si>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</si>
  <si>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</si>
  <si>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</si>
  <si>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</si>
  <si>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</si>
  <si>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</si>
  <si>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</si>
  <si>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</si>
  <si>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</si>
  <si>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</si>
  <si>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</si>
  <si>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</si>
  <si>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</si>
  <si>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</si>
  <si>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</si>
  <si>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</si>
  <si>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</si>
  <si>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</si>
  <si>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</si>
  <si>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</si>
  <si>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</si>
  <si>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</si>
  <si>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</si>
  <si>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</si>
  <si>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</si>
  <si>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</si>
  <si>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</si>
  <si>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</si>
  <si>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</si>
  <si>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</si>
  <si>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</si>
  <si>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</si>
  <si>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</si>
  <si>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</si>
  <si>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</si>
  <si>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</si>
  <si>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</si>
  <si>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</si>
  <si>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</si>
  <si>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</si>
  <si>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</si>
  <si>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</si>
  <si>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</si>
  <si>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</si>
  <si>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</si>
  <si>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</si>
  <si>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</si>
  <si>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</si>
  <si>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</si>
  <si>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</si>
  <si>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</si>
  <si>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</si>
  <si>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</si>
  <si>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</si>
  <si>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</si>
  <si>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</si>
  <si>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</si>
  <si>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</si>
  <si>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</si>
  <si>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</si>
  <si>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</si>
  <si>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</si>
  <si>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</si>
  <si>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</si>
  <si>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</si>
  <si>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</si>
  <si>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</si>
  <si>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</si>
  <si>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</si>
  <si>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</si>
  <si>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</si>
  <si>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</si>
  <si>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</si>
  <si>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</si>
  <si>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</si>
  <si>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</si>
  <si>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</si>
  <si>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</si>
  <si>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</si>
  <si>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</si>
  <si>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</si>
  <si>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</si>
  <si>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</si>
  <si>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</si>
  <si>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</si>
  <si>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</si>
  <si>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</si>
  <si>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</si>
  <si>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</si>
  <si>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</si>
  <si>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</si>
  <si>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</si>
  <si>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</si>
  <si>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</si>
  <si>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</si>
  <si>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</si>
  <si>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</si>
  <si>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</si>
  <si>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</si>
  <si>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</si>
  <si>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</si>
  <si>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</si>
  <si>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</si>
  <si>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</si>
  <si>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</si>
  <si>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</si>
  <si>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</si>
  <si>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</si>
  <si>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</si>
  <si>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</si>
  <si>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</si>
  <si>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</si>
  <si>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</si>
  <si>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</si>
  <si>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</si>
  <si>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</si>
  <si>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</si>
  <si>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</si>
  <si>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</si>
  <si>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</si>
  <si>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</si>
  <si>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</si>
  <si>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</si>
  <si>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</si>
  <si>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</si>
  <si>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</si>
  <si>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</si>
  <si>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</si>
  <si>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</si>
  <si>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</si>
  <si>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</si>
  <si>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</si>
  <si>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</si>
  <si>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</si>
  <si>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</si>
  <si>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</si>
  <si>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</si>
  <si>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</si>
  <si>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</si>
  <si>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</si>
  <si>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</si>
  <si>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</si>
  <si>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</si>
  <si>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</si>
  <si>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</si>
  <si>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</si>
  <si>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</si>
  <si>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</si>
  <si>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</si>
  <si>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</si>
  <si>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</si>
  <si>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</si>
  <si>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</si>
  <si>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</si>
  <si>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</si>
  <si>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</si>
  <si>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</si>
  <si>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</si>
  <si>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</si>
  <si>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</si>
  <si>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</si>
  <si>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</si>
  <si>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</si>
  <si>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</si>
  <si>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</si>
  <si>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</si>
  <si>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</si>
  <si>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</si>
  <si>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</si>
  <si>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</si>
  <si>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</si>
  <si>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</si>
  <si>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</si>
  <si>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</si>
  <si>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</si>
  <si>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</si>
  <si>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</si>
  <si>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</si>
  <si>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</si>
  <si>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</si>
  <si>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</si>
  <si>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</si>
  <si>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</si>
  <si>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</si>
  <si>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</si>
  <si>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</si>
  <si>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</si>
  <si>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</si>
  <si>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</si>
  <si>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</si>
  <si>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</si>
  <si>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</si>
  <si>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</si>
  <si>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</si>
  <si>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</si>
  <si>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</si>
  <si>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</si>
  <si>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</si>
  <si>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</si>
  <si>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</si>
  <si>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</si>
  <si>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</si>
  <si>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</si>
  <si>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</si>
  <si>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</si>
  <si>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</si>
  <si>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</si>
  <si>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</si>
  <si>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</si>
  <si>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</si>
  <si>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</si>
  <si>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</si>
  <si>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</si>
  <si>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</si>
  <si>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</si>
  <si>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</si>
  <si>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</si>
  <si>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</si>
  <si>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</si>
  <si>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</si>
  <si>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</si>
  <si>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</si>
  <si>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</si>
  <si>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</si>
  <si>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</si>
  <si>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</si>
  <si>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</si>
  <si>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</si>
  <si>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</si>
  <si>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</si>
  <si>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</si>
  <si>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</si>
  <si>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</si>
  <si>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</si>
  <si>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</si>
  <si>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</si>
  <si>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</si>
  <si>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</si>
  <si>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</si>
  <si>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</si>
  <si>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</si>
  <si>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</si>
  <si>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</si>
  <si>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</si>
  <si>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</si>
  <si>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</si>
  <si>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</si>
  <si>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</si>
  <si>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</si>
  <si>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</si>
  <si>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</si>
  <si>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</si>
  <si>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</si>
  <si>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</si>
  <si>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</si>
  <si>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</si>
  <si>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</si>
  <si>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</si>
  <si>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</si>
  <si>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</si>
  <si>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</si>
  <si>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</si>
  <si>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</si>
  <si>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</si>
  <si>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</si>
  <si>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</si>
  <si>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</si>
  <si>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</si>
  <si>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</si>
  <si>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</si>
  <si>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</si>
  <si>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</si>
  <si>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</si>
  <si>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</si>
  <si>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</si>
  <si>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</si>
  <si>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</si>
  <si>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</si>
  <si>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</si>
  <si>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</si>
  <si>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</si>
  <si>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</si>
  <si>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</si>
  <si>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</si>
  <si>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</si>
  <si>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</si>
  <si>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</si>
  <si>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</si>
  <si>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</si>
  <si>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</si>
  <si>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</si>
  <si>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</si>
  <si>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</si>
  <si>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</si>
  <si>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</si>
  <si>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</si>
  <si>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</si>
  <si>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</si>
  <si>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</si>
  <si>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</si>
  <si>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</si>
  <si>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</si>
  <si>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</si>
  <si>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</si>
  <si>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</si>
  <si>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</si>
  <si>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</si>
  <si>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</si>
  <si>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</si>
  <si>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</si>
  <si>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</si>
  <si>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</si>
  <si>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</si>
  <si>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</si>
  <si>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</si>
  <si>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</si>
  <si>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</si>
  <si>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</si>
  <si>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</si>
  <si>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</si>
  <si>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</si>
  <si>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</si>
  <si>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</si>
  <si>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</si>
  <si>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</si>
  <si>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</si>
  <si>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</si>
  <si>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</si>
  <si>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</si>
  <si>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</si>
  <si>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</si>
  <si>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</si>
  <si>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</si>
  <si>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</si>
  <si>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</si>
  <si>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</si>
  <si>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</si>
  <si>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</si>
  <si>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</si>
  <si>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</si>
  <si>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</si>
  <si>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</si>
  <si>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</si>
  <si>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</si>
  <si>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</si>
  <si>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</si>
  <si>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</si>
  <si>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</si>
  <si>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</si>
  <si>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</si>
  <si>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</si>
  <si>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</si>
  <si>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</si>
  <si>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</si>
  <si>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</si>
  <si>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</si>
  <si>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</si>
  <si>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</si>
  <si>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</si>
  <si>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</si>
  <si>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</si>
  <si>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</si>
  <si>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</si>
  <si>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</si>
  <si>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</si>
  <si>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</si>
  <si>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</si>
  <si>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</si>
  <si>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</si>
  <si>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</si>
  <si>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</si>
  <si>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</si>
  <si>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</si>
  <si>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</si>
  <si>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</si>
  <si>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</si>
  <si>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</si>
  <si>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</si>
  <si>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</si>
  <si>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</si>
  <si>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</si>
  <si>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</si>
  <si>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</si>
  <si>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</si>
  <si>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</si>
  <si>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</si>
  <si>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</si>
  <si>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</si>
  <si>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</si>
  <si>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</si>
  <si>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</si>
  <si>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</si>
  <si>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</si>
  <si>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</si>
  <si>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</si>
  <si>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</si>
  <si>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</si>
  <si>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</si>
  <si>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</si>
  <si>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</si>
  <si>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</si>
  <si>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</si>
  <si>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</si>
  <si>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</si>
  <si>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</si>
  <si>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</si>
  <si>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</si>
  <si>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</si>
  <si>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</si>
  <si>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</si>
  <si>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</si>
  <si>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</si>
  <si>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</si>
  <si>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</si>
  <si>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</si>
  <si>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</si>
  <si>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</si>
  <si>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</si>
  <si>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</si>
  <si>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</si>
  <si>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</si>
  <si>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</si>
  <si>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</si>
  <si>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</si>
  <si>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</si>
  <si>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</si>
  <si>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</si>
  <si>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</si>
  <si>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</si>
  <si>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</si>
  <si>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</si>
  <si>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</si>
  <si>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</si>
  <si>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</si>
  <si>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</si>
  <si>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</si>
  <si>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</si>
  <si>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</si>
  <si>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</si>
  <si>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</si>
  <si>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</si>
  <si>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</si>
  <si>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</si>
  <si>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</si>
  <si>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</si>
  <si>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</si>
  <si>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</si>
  <si>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</si>
  <si>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</si>
  <si>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</si>
  <si>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</si>
  <si>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</si>
  <si>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</si>
  <si>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</si>
  <si>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</si>
  <si>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</si>
  <si>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</si>
  <si>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</si>
  <si>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</si>
  <si>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</si>
  <si>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</si>
  <si>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</si>
  <si>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</si>
  <si>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</si>
  <si>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</si>
  <si>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</si>
  <si>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</si>
  <si>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</si>
  <si>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</si>
  <si>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</si>
  <si>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</si>
  <si>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</si>
  <si>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</si>
  <si>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</si>
  <si>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</si>
  <si>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</si>
  <si>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</si>
  <si>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</si>
  <si>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</si>
  <si>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</si>
  <si>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</si>
  <si>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</si>
  <si>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</si>
  <si>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</si>
  <si>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</si>
  <si>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</si>
  <si>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</si>
  <si>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</si>
  <si>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</si>
  <si>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</si>
  <si>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</si>
  <si>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</si>
  <si>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</si>
  <si>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</si>
  <si>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</si>
  <si>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</si>
  <si>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</si>
  <si>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</si>
  <si>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</si>
  <si>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</si>
  <si>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</si>
  <si>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</si>
  <si>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</si>
  <si>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</si>
  <si>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</si>
  <si>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</si>
  <si>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</si>
  <si>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</si>
  <si>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</si>
  <si>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</si>
  <si>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</si>
  <si>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</si>
  <si>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</si>
  <si>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</si>
  <si>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</si>
  <si>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</si>
  <si>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</si>
  <si>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</si>
  <si>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</si>
  <si>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</si>
  <si>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</si>
  <si>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</si>
  <si>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</si>
  <si>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</si>
  <si>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</si>
  <si>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</si>
  <si>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</si>
  <si>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</si>
  <si>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</si>
  <si>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</si>
  <si>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</si>
  <si>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</si>
  <si>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</si>
  <si>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</si>
  <si>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</si>
  <si>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</si>
  <si>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</si>
  <si>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</si>
  <si>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</si>
  <si>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</si>
  <si>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</si>
  <si>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</si>
  <si>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</si>
  <si>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</si>
  <si>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</si>
  <si>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</si>
  <si>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</si>
  <si>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</si>
  <si>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</si>
  <si>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</si>
  <si>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</si>
  <si>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</si>
  <si>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</si>
  <si>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</si>
  <si>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</si>
  <si>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</si>
  <si>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</si>
  <si>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</si>
  <si>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</si>
  <si>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</si>
  <si>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</si>
  <si>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</si>
  <si>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</si>
  <si>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</si>
  <si>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</si>
  <si>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</si>
  <si>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</si>
  <si>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</si>
  <si>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</si>
  <si>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</si>
  <si>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</si>
  <si>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</si>
  <si>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</si>
  <si>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</si>
  <si>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</si>
  <si>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</si>
  <si>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</si>
  <si>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</si>
  <si>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</si>
  <si>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</si>
  <si>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</si>
  <si>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</si>
  <si>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</si>
  <si>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</si>
  <si>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</si>
  <si>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</si>
  <si>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</si>
  <si>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</si>
  <si>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</si>
  <si>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</si>
  <si>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</si>
  <si>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</si>
  <si>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</si>
  <si>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</si>
  <si>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</si>
  <si>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</si>
  <si>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</si>
  <si>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</si>
  <si>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</si>
  <si>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</si>
  <si>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</si>
  <si>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</si>
  <si>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</si>
  <si>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</si>
  <si>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</si>
  <si>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</si>
  <si>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</si>
  <si>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</si>
  <si>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</si>
  <si>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</si>
  <si>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</si>
  <si>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</si>
  <si>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</si>
  <si>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</si>
  <si>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</si>
  <si>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</si>
  <si>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</si>
  <si>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</si>
  <si>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</si>
  <si>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</si>
  <si>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</si>
  <si>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</si>
  <si>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</si>
  <si>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</si>
  <si>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</si>
  <si>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</si>
  <si>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</si>
  <si>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</si>
  <si>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</si>
  <si>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</si>
  <si>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</si>
  <si>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</si>
  <si>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</si>
  <si>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</si>
  <si>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</si>
  <si>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</si>
  <si>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</si>
  <si>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</si>
  <si>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</si>
  <si>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</si>
  <si>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</si>
  <si>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</si>
  <si>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</si>
  <si>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</si>
  <si>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</si>
  <si>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</si>
  <si>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</si>
  <si>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</si>
  <si>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</si>
  <si>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</si>
  <si>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</si>
  <si>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</si>
  <si>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</si>
  <si>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</si>
  <si>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</si>
  <si>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</si>
  <si>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</si>
  <si>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</si>
  <si>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</si>
  <si>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</si>
  <si>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</si>
  <si>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</si>
  <si>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</si>
  <si>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</si>
  <si>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</si>
  <si>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</si>
  <si>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</si>
  <si>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</si>
  <si>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</si>
  <si>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</si>
  <si>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</si>
  <si>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</si>
  <si>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</si>
  <si>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</si>
  <si>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</si>
  <si>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</si>
  <si>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</si>
  <si>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</si>
  <si>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</si>
  <si>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</si>
  <si>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</si>
  <si>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</si>
  <si>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</si>
  <si>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</si>
  <si>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</si>
  <si>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</si>
  <si>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</si>
  <si>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</si>
  <si>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</si>
  <si>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</si>
  <si>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</si>
  <si>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</si>
  <si>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</si>
  <si>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</si>
  <si>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</si>
  <si>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</si>
  <si>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</si>
  <si>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</si>
  <si>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</si>
  <si>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</si>
  <si>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</si>
  <si>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</si>
  <si>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</si>
  <si>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</si>
  <si>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</si>
  <si>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</si>
  <si>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</si>
  <si>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</si>
  <si>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</si>
  <si>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</si>
  <si>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</si>
  <si>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</si>
  <si>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</si>
  <si>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</si>
  <si>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</si>
  <si>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</si>
  <si>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</si>
  <si>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</si>
  <si>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</si>
  <si>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</si>
  <si>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</si>
  <si>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</si>
  <si>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</si>
  <si>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</si>
  <si>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</si>
  <si>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</si>
  <si>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</si>
  <si>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</si>
  <si>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</si>
  <si>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</si>
  <si>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</si>
  <si>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</si>
  <si>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</si>
  <si>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</si>
  <si>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</si>
  <si>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</si>
  <si>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</si>
  <si>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</si>
  <si>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</si>
  <si>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</si>
  <si>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</si>
  <si>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</si>
  <si>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</si>
  <si>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</si>
  <si>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</si>
  <si>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</si>
  <si>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</si>
  <si>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</si>
  <si>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</si>
  <si>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</si>
  <si>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</si>
  <si>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</si>
  <si>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</si>
  <si>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</si>
  <si>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</si>
  <si>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</si>
  <si>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</si>
  <si>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</si>
  <si>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</si>
  <si>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</si>
  <si>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</si>
  <si>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</si>
  <si>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</si>
  <si>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</si>
  <si>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</si>
  <si>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</si>
  <si>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</si>
  <si>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</si>
  <si>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</si>
  <si>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</si>
  <si>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</si>
  <si>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</si>
  <si>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</si>
  <si>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</si>
  <si>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</si>
  <si>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</si>
  <si>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</si>
  <si>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</si>
  <si>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</si>
  <si>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</si>
  <si>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</si>
  <si>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</si>
  <si>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</si>
  <si>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</si>
  <si>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</si>
  <si>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</si>
  <si>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</si>
  <si>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</si>
  <si>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</si>
  <si>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</si>
  <si>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</si>
  <si>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</si>
  <si>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</si>
  <si>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</si>
  <si>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</si>
  <si>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</si>
  <si>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</si>
  <si>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</si>
  <si>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</si>
  <si>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</si>
  <si>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</si>
  <si>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</si>
  <si>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</si>
  <si>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</si>
  <si>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</si>
  <si>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</si>
  <si>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</si>
  <si>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</si>
  <si>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</si>
  <si>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</si>
  <si>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</si>
  <si>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</si>
  <si>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</si>
  <si>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</si>
  <si>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</si>
  <si>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</si>
  <si>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</si>
  <si>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</si>
  <si>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</si>
  <si>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</si>
  <si>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</si>
  <si>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</si>
  <si>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</si>
  <si>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</si>
  <si>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</si>
  <si>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</si>
  <si>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</si>
  <si>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</si>
  <si>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</si>
  <si>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</si>
  <si>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</si>
  <si>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</si>
  <si>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</si>
  <si>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</si>
  <si>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</si>
  <si>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</si>
  <si>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</si>
  <si>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</si>
  <si>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</si>
  <si>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</si>
  <si>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</si>
  <si>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</si>
  <si>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</si>
  <si>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</si>
  <si>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</si>
  <si>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</si>
  <si>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</si>
  <si>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</si>
  <si>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</si>
  <si>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</si>
  <si>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</si>
  <si>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</si>
  <si>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</si>
  <si>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</si>
  <si>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</si>
  <si>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</si>
  <si>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</si>
  <si>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</si>
  <si>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</si>
  <si>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</si>
  <si>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</si>
  <si>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</si>
  <si>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</si>
  <si>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</si>
  <si>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</si>
  <si>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</si>
  <si>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</si>
  <si>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</si>
  <si>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</si>
  <si>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</si>
  <si>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</si>
  <si>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</si>
  <si>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</si>
  <si>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</si>
  <si>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</si>
  <si>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</si>
  <si>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</si>
  <si>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</si>
  <si>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</si>
  <si>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</si>
  <si>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</si>
  <si>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</si>
  <si>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</si>
  <si>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</si>
  <si>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</si>
  <si>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</si>
  <si>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</si>
  <si>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</si>
  <si>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</si>
  <si>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</si>
  <si>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</si>
  <si>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</si>
  <si>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</si>
  <si>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</si>
  <si>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</si>
  <si>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</si>
  <si>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</si>
  <si>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</si>
  <si>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</si>
  <si>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</si>
  <si>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</si>
  <si>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</si>
  <si>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</si>
  <si>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</si>
  <si>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</si>
  <si>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</si>
  <si>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</si>
  <si>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</si>
  <si>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</si>
  <si>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</si>
  <si>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</si>
  <si>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</si>
  <si>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</si>
  <si>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</si>
  <si>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</si>
  <si>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</si>
  <si>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</si>
  <si>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</si>
  <si>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</si>
  <si>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</si>
  <si>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</si>
  <si>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</si>
  <si>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</si>
  <si>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</si>
  <si>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</si>
  <si>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</si>
  <si>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</si>
  <si>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</si>
  <si>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</si>
  <si>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</si>
  <si>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</si>
  <si>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</si>
  <si>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</si>
  <si>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</si>
  <si>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</si>
  <si>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</si>
  <si>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</si>
  <si>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</si>
  <si>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</si>
  <si>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</si>
  <si>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</si>
  <si>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</si>
  <si>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</si>
  <si>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</si>
  <si>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</si>
  <si>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</si>
  <si>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</si>
  <si>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</si>
  <si>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</si>
  <si>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</si>
  <si>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</si>
  <si>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</si>
  <si>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</si>
  <si>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</si>
  <si>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</si>
  <si>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</si>
  <si>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</si>
  <si>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</si>
  <si>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</si>
  <si>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</si>
  <si>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</si>
  <si>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</si>
  <si>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</si>
  <si>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</si>
  <si>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</si>
  <si>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</si>
  <si>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</si>
  <si>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</si>
  <si>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</si>
  <si>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</si>
  <si>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</si>
  <si>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</si>
  <si>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</si>
  <si>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</si>
  <si>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</si>
  <si>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</si>
  <si>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</si>
  <si>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</si>
  <si>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</si>
  <si>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</si>
  <si>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</si>
  <si>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</si>
  <si>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</si>
  <si>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</si>
  <si>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</si>
  <si>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</si>
  <si>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</si>
  <si>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</si>
  <si>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</si>
  <si>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</si>
  <si>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</si>
  <si>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</si>
  <si>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</si>
  <si>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</si>
  <si>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</si>
  <si>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</si>
  <si>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</si>
  <si>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</si>
  <si>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</si>
  <si>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</si>
  <si>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</si>
  <si>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</si>
  <si>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</si>
  <si>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</si>
  <si>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</si>
  <si>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</si>
  <si>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</si>
  <si>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</si>
  <si>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</si>
  <si>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</si>
  <si>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</si>
  <si>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</si>
  <si>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</si>
  <si>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</si>
  <si>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</si>
  <si>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</si>
  <si>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</si>
  <si>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</si>
  <si>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</si>
  <si>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</si>
  <si>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</si>
  <si>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</si>
  <si>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</si>
  <si>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</si>
  <si>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</si>
  <si>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</si>
  <si>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</si>
  <si>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</si>
  <si>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</si>
  <si>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</si>
  <si>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</si>
  <si>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</si>
  <si>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</si>
  <si>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</si>
  <si>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</si>
  <si>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</si>
  <si>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</si>
  <si>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</si>
  <si>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</si>
  <si>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</si>
  <si>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</si>
  <si>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</si>
  <si>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</si>
  <si>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</si>
  <si>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</si>
  <si>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</si>
  <si>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</si>
  <si>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</si>
  <si>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</si>
  <si>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</si>
  <si>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</si>
  <si>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</si>
  <si>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</si>
  <si>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</si>
  <si>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</si>
  <si>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</si>
  <si>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</si>
  <si>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</si>
  <si>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</si>
  <si>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</si>
  <si>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</si>
  <si>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</si>
  <si>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</si>
  <si>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</si>
  <si>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</si>
  <si>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</si>
  <si>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</si>
  <si>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</si>
  <si>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</si>
  <si>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</si>
  <si>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</si>
  <si>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</si>
  <si>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</si>
  <si>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</si>
  <si>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</si>
  <si>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</si>
  <si>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</si>
  <si>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</si>
  <si>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</si>
  <si>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</si>
  <si>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</si>
  <si>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</si>
  <si>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</si>
  <si>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</si>
  <si>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</si>
  <si>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</si>
  <si>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</si>
  <si>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</si>
  <si>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</si>
  <si>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</si>
  <si>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</si>
  <si>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</si>
  <si>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</si>
  <si>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</si>
  <si>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</si>
  <si>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</si>
  <si>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</si>
  <si>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</si>
  <si>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</si>
  <si>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</si>
  <si>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</si>
  <si>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</si>
  <si>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</si>
  <si>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</si>
  <si>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</si>
  <si>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</si>
  <si>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</si>
  <si>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</si>
  <si>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</si>
  <si>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</si>
  <si>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</si>
  <si>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</si>
  <si>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</si>
  <si>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</si>
  <si>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</si>
  <si>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</si>
  <si>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</si>
  <si>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</si>
  <si>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</si>
  <si>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</si>
  <si>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</si>
  <si>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</si>
  <si>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</si>
  <si>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</si>
  <si>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</si>
  <si>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</si>
  <si>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</si>
  <si>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</si>
  <si>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</si>
  <si>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</si>
  <si>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</si>
  <si>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</si>
  <si>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</si>
  <si>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</si>
  <si>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</si>
  <si>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</si>
  <si>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</si>
  <si>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</si>
  <si>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</si>
  <si>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</si>
  <si>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</si>
  <si>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</si>
  <si>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</si>
  <si>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</si>
  <si>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</si>
  <si>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</si>
  <si>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</si>
  <si>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</si>
  <si>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</si>
  <si>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</si>
  <si>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</si>
  <si>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</si>
  <si>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</si>
  <si>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</si>
  <si>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</si>
  <si>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</si>
  <si>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</si>
  <si>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</si>
  <si>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</si>
  <si>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</si>
  <si>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</si>
  <si>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</si>
  <si>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</si>
  <si>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</si>
  <si>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</si>
  <si>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</si>
  <si>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</si>
  <si>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</si>
  <si>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</si>
  <si>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</si>
  <si>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</si>
  <si>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</si>
  <si>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</si>
  <si>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</si>
  <si>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</si>
  <si>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</si>
  <si>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</si>
  <si>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</si>
  <si>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</si>
  <si>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</si>
  <si>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</si>
  <si>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</si>
  <si>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</si>
  <si>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</si>
  <si>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</si>
  <si>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</si>
  <si>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</si>
  <si>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</si>
  <si>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</si>
  <si>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</si>
  <si>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</si>
  <si>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</si>
  <si>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</si>
  <si>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</si>
  <si>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</si>
  <si>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</si>
  <si>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</si>
  <si>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</si>
  <si>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</si>
  <si>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</si>
  <si>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</si>
  <si>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</si>
  <si>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</si>
  <si>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</si>
  <si>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</si>
  <si>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</si>
  <si>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</si>
  <si>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</si>
  <si>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</si>
  <si>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</si>
  <si>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</si>
  <si>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</si>
  <si>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</si>
  <si>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</si>
  <si>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</si>
  <si>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</si>
  <si>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</si>
  <si>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</si>
  <si>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</si>
  <si>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</si>
  <si>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</si>
  <si>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</si>
  <si>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</si>
  <si>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</si>
  <si>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</si>
  <si>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</si>
  <si>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</si>
  <si>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</si>
  <si>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</si>
  <si>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</si>
  <si>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</si>
  <si>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</si>
  <si>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</si>
  <si>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</si>
  <si>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</si>
  <si>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</si>
  <si>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</si>
  <si>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</si>
  <si>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</si>
  <si>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</si>
  <si>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</si>
  <si>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</si>
  <si>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</si>
  <si>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</si>
  <si>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</si>
  <si>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</si>
  <si>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</si>
  <si>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</si>
  <si>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</si>
  <si>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</si>
  <si>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</si>
  <si>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</si>
  <si>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</si>
  <si>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</si>
  <si>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</si>
  <si>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</si>
  <si>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</si>
  <si>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</si>
  <si>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</si>
  <si>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</si>
  <si>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</si>
  <si>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</si>
  <si>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</si>
  <si>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</si>
  <si>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</si>
  <si>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</si>
  <si>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</si>
  <si>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</si>
  <si>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</si>
  <si>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</si>
  <si>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</si>
  <si>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</si>
  <si>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</si>
  <si>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</si>
  <si>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</si>
  <si>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</si>
  <si>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</si>
  <si>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</si>
  <si>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</si>
  <si>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</si>
  <si>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</si>
  <si>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</si>
  <si>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</si>
  <si>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</si>
  <si>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</si>
  <si>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</si>
  <si>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</si>
  <si>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</si>
  <si>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</si>
  <si>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</si>
  <si>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</si>
  <si>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</si>
  <si>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</si>
  <si>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</si>
  <si>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</si>
  <si>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</si>
  <si>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</si>
  <si>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</si>
  <si>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</si>
  <si>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</si>
  <si>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</si>
  <si>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</si>
  <si>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</si>
  <si>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</si>
  <si>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</si>
  <si>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</si>
  <si>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</si>
  <si>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</si>
  <si>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</si>
  <si>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</si>
  <si>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</si>
  <si>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</si>
  <si>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</si>
  <si>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</si>
  <si>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</si>
  <si>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</si>
  <si>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</si>
  <si>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</si>
  <si>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</si>
  <si>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</si>
  <si>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</si>
  <si>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</si>
  <si>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</si>
  <si>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</si>
  <si>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</si>
  <si>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</si>
  <si>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</si>
  <si>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</si>
  <si>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</si>
  <si>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</si>
  <si>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</si>
  <si>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</si>
  <si>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</si>
  <si>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</si>
  <si>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</si>
  <si>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</si>
  <si>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</si>
  <si>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</si>
  <si>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</si>
  <si>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</si>
  <si>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</si>
  <si>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</si>
  <si>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</si>
  <si>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</si>
  <si>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</si>
  <si>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</si>
  <si>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</si>
  <si>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</si>
  <si>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</si>
  <si>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</si>
  <si>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</si>
  <si>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</si>
  <si>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</si>
  <si>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</si>
  <si>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</si>
  <si>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</si>
  <si>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</si>
  <si>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</si>
  <si>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</si>
  <si>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</si>
  <si>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</si>
  <si>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</si>
  <si>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</si>
  <si>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</si>
  <si>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</si>
  <si>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</si>
  <si>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</si>
  <si>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</si>
  <si>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</si>
  <si>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</si>
  <si>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</si>
  <si>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</si>
  <si>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</si>
  <si>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</si>
  <si>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</si>
  <si>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</si>
  <si>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</si>
  <si>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</si>
  <si>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</si>
  <si>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</si>
  <si>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</si>
  <si>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</si>
  <si>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</si>
  <si>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</si>
  <si>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</si>
  <si>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</si>
  <si>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</si>
  <si>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</si>
  <si>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</si>
  <si>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</si>
  <si>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</si>
  <si>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</si>
  <si>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</si>
  <si>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</si>
  <si>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</si>
  <si>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</si>
  <si>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</si>
  <si>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</si>
  <si>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</si>
  <si>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</si>
  <si>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</si>
  <si>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</si>
  <si>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</si>
  <si>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</si>
  <si>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</si>
  <si>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</si>
  <si>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</si>
  <si>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</si>
  <si>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</si>
  <si>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</si>
  <si>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</si>
  <si>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</si>
  <si>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</si>
  <si>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</si>
  <si>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</si>
  <si>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</si>
  <si>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</si>
  <si>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</si>
  <si>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</si>
  <si>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</si>
  <si>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</si>
  <si>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</si>
  <si>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</si>
  <si>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</si>
  <si>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</si>
  <si>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</si>
  <si>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</si>
  <si>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</si>
  <si>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</si>
  <si>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</si>
  <si>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</si>
  <si>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</si>
  <si>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</si>
  <si>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</si>
  <si>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</si>
  <si>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</si>
  <si>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</si>
  <si>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</si>
  <si>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</si>
  <si>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</si>
  <si>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</si>
  <si>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</si>
  <si>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</si>
  <si>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</si>
  <si>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</si>
  <si>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</si>
  <si>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</si>
  <si>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</si>
  <si>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</si>
  <si>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</si>
  <si>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</si>
  <si>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</si>
  <si>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</si>
  <si>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</si>
  <si>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</si>
  <si>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</si>
  <si>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</si>
  <si>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</si>
  <si>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</si>
  <si>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</si>
  <si>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</si>
  <si>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</si>
  <si>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</si>
  <si>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</si>
  <si>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</si>
  <si>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</si>
  <si>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</si>
  <si>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</si>
  <si>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</si>
  <si>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</si>
  <si>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</si>
  <si>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</si>
  <si>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</si>
  <si>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</si>
  <si>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</si>
  <si>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</si>
  <si>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</si>
  <si>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</si>
  <si>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</si>
  <si>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</si>
  <si>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</si>
  <si>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</si>
  <si>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</si>
  <si>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</si>
  <si>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</si>
  <si>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</si>
  <si>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</si>
  <si>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</si>
  <si>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</si>
  <si>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</si>
  <si>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</si>
  <si>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</si>
  <si>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</si>
  <si>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</si>
  <si>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</si>
  <si>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</si>
  <si>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</si>
  <si>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</si>
  <si>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</si>
  <si>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</si>
  <si>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</si>
  <si>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</si>
  <si>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</si>
  <si>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</si>
  <si>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</si>
  <si>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</si>
  <si>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</si>
  <si>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</si>
  <si>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</si>
  <si>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</si>
  <si>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</si>
  <si>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</si>
  <si>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</si>
  <si>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</si>
  <si>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</si>
  <si>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</si>
  <si>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</si>
  <si>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</si>
  <si>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</si>
  <si>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</si>
  <si>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</si>
  <si>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</si>
  <si>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</si>
  <si>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</si>
  <si>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</si>
  <si>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</si>
  <si>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</si>
  <si>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</si>
  <si>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</si>
  <si>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</si>
  <si>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</si>
  <si>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</si>
  <si>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</si>
  <si>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</si>
  <si>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</si>
  <si>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</si>
  <si>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</si>
  <si>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</si>
  <si>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</si>
  <si>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</si>
  <si>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</si>
  <si>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</si>
  <si>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</si>
  <si>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</si>
  <si>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</si>
  <si>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</si>
  <si>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</si>
  <si>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</si>
  <si>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</si>
  <si>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</si>
  <si>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</si>
  <si>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</si>
  <si>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</si>
  <si>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</si>
  <si>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</si>
  <si>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</si>
  <si>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</si>
  <si>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</si>
  <si>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</si>
  <si>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</si>
  <si>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</si>
  <si>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</si>
  <si>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</si>
  <si>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</si>
  <si>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</si>
  <si>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</si>
  <si>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</si>
  <si>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</si>
  <si>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</si>
  <si>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</si>
  <si>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</si>
  <si>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</si>
  <si>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</si>
  <si>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</si>
  <si>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</si>
  <si>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</si>
  <si>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</si>
  <si>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</si>
  <si>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</si>
  <si>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</si>
  <si>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</si>
  <si>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</si>
  <si>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</si>
  <si>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</si>
  <si>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</si>
  <si>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</si>
  <si>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</si>
  <si>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</si>
  <si>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</si>
  <si>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</si>
  <si>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</si>
  <si>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</si>
  <si>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</si>
  <si>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</si>
  <si>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</si>
  <si>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</si>
  <si>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</si>
  <si>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</si>
  <si>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</si>
  <si>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</si>
  <si>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</si>
  <si>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</si>
  <si>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</si>
  <si>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</si>
  <si>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</si>
  <si>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</si>
  <si>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</si>
  <si>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</si>
  <si>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</si>
  <si>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</si>
  <si>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</si>
  <si>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</si>
  <si>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</si>
  <si>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</si>
  <si>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</si>
  <si>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</si>
  <si>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</si>
  <si>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</si>
  <si>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</si>
  <si>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</si>
  <si>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</si>
  <si>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</si>
  <si>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</si>
  <si>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</si>
  <si>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</si>
  <si>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</si>
  <si>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</si>
  <si>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</si>
  <si>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</si>
  <si>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</si>
  <si>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</si>
  <si>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</si>
  <si>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</si>
  <si>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</si>
  <si>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</si>
  <si>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</si>
  <si>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</si>
  <si>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</si>
  <si>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</si>
  <si>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</si>
  <si>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</si>
  <si>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</si>
  <si>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</si>
  <si>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</si>
  <si>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</si>
  <si>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</si>
  <si>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</si>
  <si>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</si>
  <si>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</si>
  <si>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</si>
  <si>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</si>
  <si>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</si>
  <si>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</si>
  <si>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</si>
  <si>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</si>
  <si>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</si>
  <si>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</si>
  <si>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</si>
  <si>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</si>
  <si>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</si>
  <si>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</si>
  <si>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</si>
  <si>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</si>
  <si>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</si>
  <si>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</si>
  <si>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</si>
  <si>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</si>
  <si>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</si>
  <si>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</si>
  <si>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</si>
  <si>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</si>
  <si>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</si>
  <si>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</si>
  <si>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</si>
  <si>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</si>
  <si>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</si>
  <si>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</si>
  <si>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</si>
  <si>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</si>
  <si>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</si>
  <si>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</si>
  <si>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</si>
  <si>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</si>
  <si>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</si>
  <si>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</si>
  <si>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</si>
  <si>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</si>
  <si>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</si>
  <si>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</si>
  <si>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</si>
  <si>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</si>
  <si>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</si>
  <si>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</si>
  <si>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</si>
  <si>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</si>
  <si>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</si>
  <si>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</si>
  <si>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</si>
  <si>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</si>
  <si>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</si>
  <si>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</si>
  <si>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</si>
  <si>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</si>
  <si>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</si>
  <si>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</si>
  <si>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</si>
  <si>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</si>
  <si>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</si>
  <si>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</si>
  <si>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</si>
  <si>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</si>
  <si>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</si>
  <si>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</si>
  <si>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</si>
  <si>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</si>
  <si>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</si>
  <si>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</si>
  <si>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</si>
  <si>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</si>
  <si>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</si>
  <si>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</si>
  <si>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</si>
  <si>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</si>
  <si>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</si>
  <si>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</si>
  <si>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</si>
  <si>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</si>
  <si>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</si>
  <si>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</si>
  <si>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</si>
  <si>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</si>
  <si>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</si>
  <si>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</si>
  <si>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</si>
  <si>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</si>
  <si>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</si>
  <si>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</si>
  <si>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</si>
  <si>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</si>
  <si>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</si>
  <si>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</si>
  <si>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</si>
  <si>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</si>
  <si>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</si>
  <si>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</si>
  <si>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</si>
  <si>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</si>
  <si>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</si>
  <si>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</si>
  <si>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</si>
  <si>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</si>
  <si>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</si>
  <si>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</si>
  <si>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</si>
  <si>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</si>
  <si>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</si>
  <si>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</si>
  <si>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</si>
  <si>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</si>
  <si>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</si>
  <si>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</si>
  <si>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</si>
  <si>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</si>
  <si>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</si>
  <si>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</si>
  <si>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</si>
  <si>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</si>
  <si>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</si>
  <si>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</si>
  <si>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</si>
  <si>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</si>
  <si>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</si>
  <si>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</si>
  <si>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</si>
  <si>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</si>
  <si>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</si>
  <si>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</si>
  <si>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</si>
  <si>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</si>
  <si>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</si>
  <si>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</si>
  <si>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</si>
  <si>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</si>
  <si>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</si>
  <si>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</si>
  <si>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</si>
  <si>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</si>
  <si>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</si>
  <si>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</si>
  <si>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</si>
  <si>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</si>
  <si>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</si>
  <si>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</si>
  <si>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</si>
  <si>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</si>
  <si>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</si>
  <si>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</si>
  <si>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</si>
  <si>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</si>
  <si>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</si>
  <si>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</si>
  <si>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</si>
  <si>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</si>
  <si>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</si>
  <si>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</si>
  <si>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</si>
  <si>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</si>
  <si>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</si>
  <si>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</si>
  <si>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</si>
  <si>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</si>
  <si>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</si>
  <si>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</si>
  <si>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</si>
  <si>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</si>
  <si>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</si>
  <si>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</si>
  <si>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</si>
  <si>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</si>
  <si>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</si>
  <si>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</si>
  <si>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</si>
  <si>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</si>
  <si>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</si>
  <si>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</si>
  <si>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</si>
  <si>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</si>
  <si>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</si>
  <si>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</si>
  <si>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</si>
  <si>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</si>
  <si>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</si>
  <si>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</si>
  <si>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</si>
  <si>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</si>
  <si>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</si>
  <si>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</si>
  <si>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</si>
  <si>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</si>
  <si>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</si>
  <si>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</si>
  <si>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</si>
  <si>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</si>
  <si>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</si>
  <si>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</si>
  <si>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</si>
  <si>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</si>
  <si>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</si>
  <si>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</si>
  <si>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</si>
  <si>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</si>
  <si>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</si>
  <si>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</si>
  <si>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</si>
  <si>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</si>
  <si>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</si>
  <si>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</si>
  <si>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</si>
  <si>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</si>
  <si>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</si>
  <si>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</si>
  <si>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</si>
  <si>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</si>
  <si>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</si>
  <si>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</si>
  <si>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</si>
  <si>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</si>
  <si>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</si>
  <si>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</si>
  <si>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</si>
  <si>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</si>
  <si>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</si>
  <si>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</si>
  <si>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</si>
  <si>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</si>
  <si>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</si>
  <si>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</si>
  <si>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</si>
  <si>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</si>
  <si>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</si>
  <si>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</si>
  <si>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</si>
  <si>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</si>
  <si>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</si>
  <si>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</si>
  <si>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</si>
  <si>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</si>
  <si>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</si>
  <si>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</si>
  <si>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</si>
  <si>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</si>
  <si>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</si>
  <si>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</si>
  <si>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</si>
  <si>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</si>
  <si>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</si>
  <si>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</si>
  <si>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</si>
  <si>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</si>
  <si>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</si>
  <si>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</si>
  <si>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</si>
  <si>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</si>
  <si>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</si>
  <si>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</si>
  <si>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</si>
  <si>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</si>
  <si>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</si>
  <si>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</si>
  <si>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</si>
  <si>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</si>
  <si>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</si>
  <si>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</si>
  <si>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</si>
  <si>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</si>
  <si>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</si>
  <si>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</si>
  <si>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</si>
  <si>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</si>
  <si>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</si>
  <si>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</si>
  <si>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</si>
  <si>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</si>
  <si>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</si>
  <si>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</si>
  <si>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</si>
  <si>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</si>
  <si>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</si>
  <si>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</si>
  <si>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</si>
  <si>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</si>
  <si>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</si>
  <si>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</si>
  <si>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</si>
  <si>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</si>
  <si>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</si>
  <si>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</si>
  <si>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</si>
  <si>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</si>
  <si>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</si>
  <si>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</si>
  <si>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</si>
  <si>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</si>
  <si>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</si>
  <si>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</si>
  <si>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</si>
  <si>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</si>
  <si>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</si>
  <si>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</si>
  <si>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</si>
  <si>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</si>
  <si>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</si>
  <si>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</si>
  <si>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</si>
  <si>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</si>
  <si>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</si>
  <si>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</si>
  <si>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</si>
  <si>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</si>
  <si>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</si>
  <si>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</si>
  <si>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</si>
  <si>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</si>
  <si>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</si>
  <si>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</si>
  <si>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</si>
  <si>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</si>
  <si>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</si>
  <si>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</si>
  <si>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</si>
  <si>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</si>
  <si>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</si>
  <si>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</si>
  <si>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</si>
  <si>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</si>
  <si>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</si>
  <si>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</si>
  <si>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</si>
  <si>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</si>
  <si>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</si>
  <si>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</si>
  <si>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</si>
  <si>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</si>
  <si>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</si>
  <si>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</si>
  <si>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</si>
  <si>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</si>
  <si>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</si>
  <si>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</si>
  <si>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</si>
  <si>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</si>
  <si>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</si>
  <si>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</si>
  <si>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</si>
  <si>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</si>
  <si>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</si>
  <si>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</si>
  <si>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</si>
  <si>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</si>
  <si>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</si>
  <si>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</si>
  <si>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</si>
  <si>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</si>
  <si>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</si>
  <si>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</si>
  <si>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</si>
  <si>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</si>
  <si>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</si>
  <si>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</si>
  <si>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</si>
  <si>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</si>
  <si>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</si>
  <si>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</si>
  <si>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</si>
  <si>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</si>
  <si>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</si>
  <si>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</si>
  <si>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</si>
  <si>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</si>
  <si>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</si>
  <si>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</si>
  <si>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</si>
  <si>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</si>
  <si>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</si>
  <si>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</si>
  <si>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</si>
  <si>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</si>
  <si>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</si>
  <si>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</si>
  <si>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</si>
  <si>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</si>
  <si>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</si>
  <si>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</si>
  <si>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</si>
  <si>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</si>
  <si>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</si>
  <si>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</si>
  <si>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</si>
  <si>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</si>
  <si>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</si>
  <si>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</si>
  <si>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</si>
  <si>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</si>
  <si>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</si>
  <si>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</si>
  <si>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</si>
  <si>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</si>
  <si>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</si>
  <si>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</si>
  <si>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</si>
  <si>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</si>
  <si>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</si>
  <si>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</si>
  <si>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</si>
  <si>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</si>
  <si>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</si>
  <si>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</si>
  <si>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</si>
  <si>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</si>
  <si>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</si>
  <si>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</si>
  <si>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</si>
  <si>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</si>
  <si>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</si>
  <si>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</si>
  <si>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</si>
  <si>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</si>
  <si>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</si>
  <si>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</si>
  <si>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</si>
  <si>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</si>
  <si>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</si>
  <si>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</si>
  <si>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</si>
  <si>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</si>
  <si>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</si>
  <si>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</si>
  <si>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</si>
  <si>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</si>
  <si>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</si>
  <si>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</si>
  <si>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</si>
  <si>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</si>
  <si>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</si>
  <si>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</si>
  <si>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</si>
  <si>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</si>
  <si>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</si>
  <si>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</si>
  <si>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</si>
  <si>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</si>
  <si>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</si>
  <si>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</si>
  <si>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</si>
  <si>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</si>
  <si>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</si>
  <si>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</si>
  <si>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</si>
  <si>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</si>
  <si>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</si>
  <si>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</si>
  <si>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</si>
  <si>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</si>
  <si>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</si>
  <si>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</si>
  <si>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</si>
  <si>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</si>
  <si>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</si>
  <si>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</si>
  <si>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</si>
  <si>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</si>
  <si>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</si>
  <si>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</si>
  <si>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</si>
  <si>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</si>
  <si>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</si>
  <si>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</si>
  <si>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</si>
  <si>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</si>
  <si>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</si>
  <si>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</si>
  <si>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</si>
  <si>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</si>
  <si>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</si>
  <si>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</si>
  <si>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</si>
  <si>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</si>
  <si>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</si>
  <si>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</si>
  <si>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</si>
  <si>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</si>
  <si>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</si>
  <si>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</si>
  <si>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</si>
  <si>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</si>
  <si>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</si>
  <si>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</si>
  <si>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</si>
  <si>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</si>
  <si>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</si>
  <si>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</si>
  <si>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</si>
  <si>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</si>
  <si>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</si>
  <si>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</si>
  <si>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</si>
  <si>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</si>
  <si>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</si>
  <si>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</si>
  <si>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</si>
  <si>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</si>
  <si>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</si>
  <si>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</si>
  <si>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</si>
  <si>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</si>
  <si>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</si>
  <si>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</si>
  <si>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</si>
  <si>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</si>
  <si>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</si>
  <si>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</si>
  <si>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</si>
  <si>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</si>
  <si>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</si>
  <si>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</si>
  <si>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</si>
  <si>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</si>
  <si>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</si>
  <si>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</si>
  <si>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</si>
  <si>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</si>
  <si>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</si>
  <si>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</si>
  <si>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</si>
  <si>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</si>
  <si>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</si>
  <si>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</si>
  <si>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</si>
  <si>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</si>
  <si>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</si>
  <si>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</si>
  <si>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</si>
  <si>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</si>
  <si>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</si>
  <si>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</si>
  <si>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</si>
  <si>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</si>
  <si>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</si>
  <si>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</si>
  <si>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</si>
  <si>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</si>
  <si>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</si>
  <si>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</si>
  <si>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</si>
  <si>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</si>
  <si>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</si>
  <si>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</si>
  <si>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</si>
  <si>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</si>
  <si>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</si>
  <si>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</si>
  <si>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</si>
  <si>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</si>
  <si>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</si>
  <si>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</si>
  <si>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</si>
  <si>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</si>
  <si>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</si>
  <si>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</si>
  <si>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</si>
  <si>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</si>
  <si>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</si>
  <si>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</si>
  <si>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</si>
  <si>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</si>
  <si>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</si>
  <si>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</si>
  <si>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</si>
  <si>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</si>
  <si>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</si>
  <si>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</si>
  <si>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</si>
  <si>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</si>
  <si>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</si>
  <si>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</si>
  <si>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</si>
  <si>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</si>
  <si>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</si>
  <si>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</si>
  <si>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</si>
  <si>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</si>
  <si>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</si>
  <si>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</si>
  <si>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</si>
  <si>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</si>
  <si>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</si>
  <si>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</si>
  <si>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</si>
  <si>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</si>
  <si>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</si>
  <si>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</si>
  <si>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</si>
  <si>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</si>
  <si>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</si>
  <si>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</si>
  <si>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</si>
  <si>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</si>
  <si>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</si>
  <si>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</si>
  <si>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</si>
  <si>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</si>
  <si>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</si>
  <si>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</si>
  <si>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</si>
  <si>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</si>
  <si>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</si>
  <si>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</si>
  <si>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</si>
  <si>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</si>
  <si>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</si>
  <si>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</si>
  <si>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</si>
  <si>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</si>
  <si>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</si>
  <si>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</si>
  <si>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</si>
  <si>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</si>
  <si>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</si>
  <si>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</si>
  <si>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</si>
  <si>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</si>
  <si>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</si>
  <si>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</si>
  <si>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</si>
  <si>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</si>
  <si>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</si>
  <si>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</si>
  <si>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</si>
  <si>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</si>
  <si>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</si>
  <si>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</si>
  <si>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</si>
  <si>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</si>
  <si>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</si>
  <si>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</si>
  <si>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</si>
  <si>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</si>
  <si>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</si>
  <si>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</si>
  <si>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</si>
  <si>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</si>
  <si>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</si>
  <si>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</si>
  <si>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</si>
  <si>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</si>
  <si>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</si>
  <si>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</si>
  <si>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</si>
  <si>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</si>
  <si>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</si>
  <si>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</si>
  <si>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</si>
  <si>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</si>
  <si>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</si>
  <si>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</si>
  <si>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</si>
  <si>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</si>
  <si>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</si>
  <si>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</si>
  <si>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</si>
  <si>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</si>
  <si>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</si>
  <si>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</si>
  <si>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</si>
  <si>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</si>
  <si>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</si>
  <si>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</si>
  <si>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</si>
  <si>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</si>
  <si>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</si>
  <si>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</si>
  <si>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</si>
  <si>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</si>
  <si>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</si>
  <si>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</si>
  <si>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</si>
  <si>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</si>
  <si>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</si>
  <si>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</si>
  <si>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</si>
  <si>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</si>
  <si>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</si>
  <si>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</si>
  <si>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</si>
  <si>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</si>
  <si>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</si>
  <si>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</si>
  <si>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</si>
  <si>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</si>
  <si>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</si>
  <si>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</si>
  <si>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</si>
  <si>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</si>
  <si>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</si>
  <si>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</si>
  <si>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</si>
  <si>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</si>
  <si>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</si>
  <si>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</si>
  <si>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</si>
  <si>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</si>
  <si>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</si>
  <si>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</si>
  <si>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</si>
  <si>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</si>
  <si>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</si>
  <si>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</si>
  <si>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</si>
  <si>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</si>
  <si>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</si>
  <si>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</si>
  <si>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</si>
  <si>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</si>
  <si>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</si>
  <si>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</si>
  <si>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</si>
  <si>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</si>
  <si>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</si>
  <si>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</si>
  <si>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</si>
  <si>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</si>
  <si>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</si>
  <si>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</si>
  <si>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</si>
  <si>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</si>
  <si>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</si>
  <si>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</si>
  <si>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</si>
  <si>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</si>
  <si>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</si>
  <si>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</si>
  <si>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</si>
  <si>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</si>
  <si>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</si>
  <si>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</si>
  <si>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</si>
  <si>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</si>
  <si>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</si>
  <si>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</si>
  <si>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</si>
  <si>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</si>
  <si>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</si>
  <si>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</si>
  <si>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</si>
  <si>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</si>
  <si>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</si>
  <si>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</si>
  <si>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</si>
  <si>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</si>
  <si>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</si>
  <si>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</si>
  <si>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</si>
  <si>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</si>
  <si>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</si>
  <si>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</si>
  <si>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</si>
  <si>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</si>
  <si>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</si>
  <si>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</si>
  <si>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</si>
  <si>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</si>
  <si>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</si>
  <si>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</si>
  <si>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</si>
  <si>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</si>
  <si>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</si>
  <si>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</si>
  <si>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</si>
  <si>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</si>
  <si>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</si>
  <si>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</si>
  <si>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</si>
  <si>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</si>
  <si>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</si>
  <si>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</si>
  <si>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</si>
  <si>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</si>
  <si>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</si>
  <si>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</si>
  <si>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</si>
  <si>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</si>
  <si>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</si>
  <si>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</si>
  <si>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</si>
  <si>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</si>
  <si>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</si>
  <si>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</si>
  <si>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</si>
  <si>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</si>
  <si>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</si>
  <si>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</si>
  <si>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</si>
  <si>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</si>
  <si>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</si>
  <si>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</si>
  <si>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</si>
  <si>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</si>
  <si>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</si>
  <si>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</si>
  <si>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</si>
  <si>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</si>
  <si>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</si>
  <si>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</si>
  <si>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</si>
  <si>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</si>
  <si>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</si>
  <si>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</si>
  <si>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</si>
  <si>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</si>
  <si>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</si>
  <si>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</si>
  <si>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</si>
  <si>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</si>
  <si>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</si>
  <si>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</si>
  <si>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</si>
  <si>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</si>
  <si>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</si>
  <si>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</si>
  <si>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</si>
  <si>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</si>
  <si>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</si>
  <si>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</si>
  <si>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</si>
  <si>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</si>
  <si>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</si>
  <si>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</si>
  <si>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</si>
  <si>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</si>
  <si>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</si>
  <si>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</si>
  <si>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</si>
  <si>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</si>
  <si>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</si>
  <si>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</si>
  <si>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</si>
  <si>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</si>
  <si>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</si>
  <si>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</si>
  <si>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</si>
  <si>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</si>
  <si>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</si>
  <si>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</si>
  <si>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</si>
  <si>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</si>
  <si>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</si>
  <si>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</si>
  <si>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</si>
  <si>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</si>
  <si>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</si>
  <si>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</si>
  <si>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</si>
  <si>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</si>
  <si>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</si>
  <si>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</si>
  <si>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</si>
  <si>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</si>
  <si>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</si>
  <si>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</si>
  <si>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</si>
  <si>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</si>
  <si>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</si>
  <si>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</si>
  <si>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</si>
  <si>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</si>
  <si>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</si>
  <si>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</si>
  <si>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</si>
  <si>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</si>
  <si>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</si>
  <si>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</si>
  <si>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</si>
  <si>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</si>
  <si>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</si>
  <si>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</si>
  <si>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</si>
  <si>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</si>
  <si>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</si>
  <si>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</si>
  <si>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</si>
  <si>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</si>
  <si>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</si>
  <si>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</si>
  <si>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</si>
  <si>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</si>
  <si>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</si>
  <si>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</si>
  <si>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</si>
  <si>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</si>
  <si>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</si>
  <si>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</si>
  <si>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</si>
  <si>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</si>
  <si>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</si>
  <si>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</si>
  <si>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</si>
  <si>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</si>
  <si>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</si>
  <si>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</si>
  <si>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</si>
  <si>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</si>
  <si>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</si>
  <si>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</si>
  <si>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</si>
  <si>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</si>
  <si>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</si>
  <si>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</si>
  <si>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</si>
  <si>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</si>
  <si>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</si>
  <si>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</si>
  <si>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</si>
  <si>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</si>
  <si>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</si>
  <si>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</si>
  <si>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</si>
  <si>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</si>
  <si>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</si>
  <si>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</si>
  <si>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</si>
  <si>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</si>
  <si>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</si>
  <si>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</si>
  <si>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</si>
  <si>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</si>
  <si>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</si>
  <si>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</si>
  <si>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</si>
  <si>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</si>
  <si>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</si>
  <si>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</si>
  <si>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</si>
  <si>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</si>
  <si>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</si>
  <si>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</si>
  <si>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</si>
  <si>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</si>
  <si>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</si>
  <si>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</si>
  <si>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</si>
  <si>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</si>
  <si>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</si>
  <si>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</si>
  <si>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</si>
  <si>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</si>
  <si>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</si>
  <si>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</si>
  <si>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</si>
  <si>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</si>
  <si>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</si>
  <si>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</si>
  <si>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</si>
  <si>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</si>
  <si>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</si>
  <si>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</si>
  <si>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</si>
  <si>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</si>
  <si>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</si>
  <si>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</si>
  <si>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</si>
  <si>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</si>
  <si>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</si>
  <si>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</si>
  <si>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</si>
  <si>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</si>
  <si>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</si>
  <si>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</si>
  <si>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</si>
  <si>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</si>
  <si>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</si>
  <si>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</si>
  <si>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</si>
  <si>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</si>
  <si>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</si>
  <si>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</si>
  <si>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</si>
  <si>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</si>
  <si>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</si>
  <si>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</si>
  <si>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</si>
  <si>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</si>
  <si>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</si>
  <si>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</si>
  <si>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</si>
  <si>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</si>
  <si>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</si>
  <si>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</si>
  <si>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</si>
  <si>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</si>
  <si>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</si>
  <si>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</si>
  <si>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</si>
  <si>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</si>
  <si>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</si>
  <si>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</si>
  <si>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</si>
  <si>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</si>
  <si>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</si>
  <si>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</si>
  <si>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</si>
  <si>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</si>
  <si>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</si>
  <si>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</si>
  <si>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</si>
  <si>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</si>
  <si>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</si>
  <si>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</si>
  <si>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</si>
  <si>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</si>
  <si>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</si>
  <si>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</si>
  <si>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</si>
  <si>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</si>
  <si>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</si>
  <si>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</si>
  <si>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</si>
  <si>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</si>
  <si>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</si>
  <si>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</si>
  <si>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</si>
  <si>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</si>
  <si>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</si>
  <si>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</si>
  <si>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</si>
  <si>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</si>
  <si>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</si>
  <si>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</si>
  <si>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</si>
  <si>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</si>
  <si>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</si>
  <si>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</si>
  <si>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</si>
  <si>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</si>
  <si>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</si>
  <si>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</si>
  <si>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</si>
  <si>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</si>
  <si>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</si>
  <si>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</si>
  <si>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</si>
  <si>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</si>
  <si>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</si>
  <si>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</si>
  <si>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</si>
  <si>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</si>
  <si>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</si>
  <si>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</si>
  <si>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</si>
  <si>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</si>
  <si>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</si>
  <si>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</si>
  <si>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</si>
  <si>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</si>
  <si>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</si>
  <si>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</si>
  <si>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</si>
  <si>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</si>
  <si>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</si>
  <si>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</si>
  <si>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</si>
  <si>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</si>
  <si>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</si>
  <si>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</si>
  <si>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</si>
  <si>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</si>
  <si>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</si>
  <si>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</si>
  <si>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</si>
  <si>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</si>
  <si>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</si>
  <si>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</si>
  <si>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</si>
  <si>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</si>
  <si>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</si>
  <si>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</si>
  <si>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</si>
  <si>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</si>
  <si>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</si>
  <si>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</si>
  <si>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</si>
  <si>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</si>
  <si>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</si>
  <si>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</si>
  <si>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</si>
  <si>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</si>
  <si>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</si>
  <si>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</si>
  <si>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</si>
  <si>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</si>
  <si>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</si>
  <si>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</si>
  <si>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</si>
  <si>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</si>
  <si>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</si>
  <si>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</si>
  <si>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</si>
  <si>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</si>
  <si>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</si>
  <si>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</si>
  <si>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</si>
  <si>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</si>
  <si>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</si>
  <si>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</si>
  <si>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</si>
  <si>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</si>
  <si>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</si>
  <si>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</si>
  <si>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</si>
  <si>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</si>
  <si>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</si>
  <si>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</si>
  <si>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</si>
  <si>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</si>
  <si>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</si>
  <si>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</si>
  <si>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</si>
  <si>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</si>
  <si>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</si>
  <si>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</si>
  <si>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</si>
  <si>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</si>
  <si>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</si>
  <si>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</si>
  <si>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</si>
  <si>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</si>
  <si>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</si>
  <si>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</si>
  <si>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</si>
  <si>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</si>
  <si>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</si>
  <si>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</si>
  <si>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</si>
  <si>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</si>
  <si>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</si>
  <si>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</si>
  <si>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</si>
  <si>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</si>
  <si>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</si>
  <si>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</si>
  <si>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</si>
  <si>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</si>
  <si>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</si>
  <si>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</si>
  <si>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</si>
  <si>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</si>
  <si>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</si>
  <si>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</si>
  <si>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</si>
  <si>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</si>
  <si>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</si>
  <si>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</si>
  <si>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</si>
  <si>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</si>
  <si>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</si>
  <si>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</si>
  <si>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</si>
  <si>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</si>
  <si>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</si>
  <si>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</si>
  <si>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</si>
  <si>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</si>
  <si>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</si>
  <si>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</si>
  <si>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</si>
  <si>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</si>
  <si>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</si>
  <si>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</si>
  <si>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</si>
  <si>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</si>
  <si>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</si>
  <si>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</si>
  <si>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</si>
  <si>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</si>
  <si>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</si>
  <si>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</si>
  <si>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</si>
  <si>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</si>
  <si>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</si>
  <si>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</si>
  <si>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</si>
  <si>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</si>
  <si>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</si>
  <si>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</si>
  <si>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</si>
  <si>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</si>
  <si>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</si>
  <si>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</si>
  <si>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</si>
  <si>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</si>
  <si>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</si>
  <si>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</si>
  <si>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</si>
  <si>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</si>
  <si>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</si>
  <si>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</si>
  <si>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</si>
  <si>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</si>
  <si>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</si>
  <si>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</si>
  <si>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</si>
  <si>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</si>
  <si>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</si>
  <si>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</si>
  <si>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</si>
  <si>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</si>
  <si>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</si>
  <si>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</si>
  <si>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</si>
  <si>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</si>
  <si>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</si>
  <si>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</si>
  <si>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</si>
  <si>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</si>
  <si>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</si>
  <si>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</si>
  <si>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</si>
  <si>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</si>
  <si>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</si>
  <si>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</si>
  <si>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</si>
  <si>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</si>
  <si>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</si>
  <si>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</si>
  <si>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</si>
  <si>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</si>
  <si>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</si>
  <si>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</si>
  <si>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</si>
  <si>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</si>
  <si>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</si>
  <si>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</si>
  <si>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</si>
  <si>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</si>
  <si>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</si>
  <si>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</si>
  <si>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</si>
  <si>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</si>
  <si>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</si>
  <si>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</si>
  <si>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</si>
  <si>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</si>
  <si>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</si>
  <si>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</si>
  <si>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</si>
  <si>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</si>
  <si>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</si>
  <si>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</si>
  <si>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</si>
  <si>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</si>
  <si>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</si>
  <si>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</si>
  <si>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</si>
  <si>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</si>
  <si>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</si>
  <si>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</si>
  <si>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</si>
  <si>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</si>
  <si>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</si>
  <si>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</si>
  <si>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</si>
  <si>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</si>
  <si>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</si>
  <si>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</si>
  <si>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</si>
  <si>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</si>
  <si>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</si>
  <si>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</si>
  <si>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</si>
  <si>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</si>
  <si>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</si>
  <si>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</si>
  <si>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</si>
  <si>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</si>
  <si>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</si>
  <si>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</si>
  <si>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</si>
  <si>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</si>
  <si>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</si>
  <si>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</si>
  <si>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</si>
  <si>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</si>
  <si>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</si>
  <si>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</si>
  <si>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</si>
  <si>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</si>
  <si>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</si>
  <si>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</si>
  <si>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</si>
  <si>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</si>
  <si>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</si>
  <si>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</si>
  <si>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</si>
  <si>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</si>
  <si>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</si>
  <si>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</si>
  <si>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</si>
  <si>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</si>
  <si>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</si>
  <si>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</si>
  <si>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</si>
  <si>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</si>
  <si>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</si>
  <si>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</si>
  <si>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</si>
  <si>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</si>
  <si>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</si>
  <si>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</si>
  <si>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</si>
  <si>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</si>
  <si>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</si>
  <si>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</si>
  <si>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</si>
  <si>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</si>
  <si>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</si>
  <si>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</si>
  <si>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</si>
  <si>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</si>
  <si>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</si>
  <si>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</si>
  <si>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</si>
  <si>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</si>
  <si>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</si>
  <si>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</si>
  <si>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</si>
  <si>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</si>
  <si>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</si>
  <si>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</si>
  <si>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</si>
  <si>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</si>
  <si>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</si>
  <si>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</si>
  <si>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</si>
  <si>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</si>
  <si>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</si>
  <si>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</si>
  <si>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</si>
  <si>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</si>
  <si>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</si>
  <si>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</si>
  <si>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</si>
  <si>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</si>
  <si>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</si>
  <si>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</si>
  <si>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</si>
  <si>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</si>
  <si>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</si>
  <si>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</si>
  <si>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</si>
  <si>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</si>
  <si>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</si>
  <si>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</si>
  <si>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</si>
  <si>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</si>
  <si>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</si>
  <si>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</si>
  <si>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</si>
  <si>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</si>
  <si>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</si>
  <si>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</si>
  <si>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</si>
  <si>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</si>
  <si>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</si>
  <si>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</si>
  <si>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</si>
  <si>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</si>
  <si>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</si>
  <si>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</si>
  <si>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</si>
  <si>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</si>
  <si>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</si>
  <si>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</si>
  <si>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</si>
  <si>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</si>
  <si>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</si>
  <si>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</si>
  <si>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</si>
  <si>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</si>
  <si>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</si>
  <si>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</si>
  <si>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</si>
  <si>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</si>
  <si>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</si>
  <si>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</si>
  <si>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</si>
  <si>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</si>
  <si>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</si>
  <si>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</si>
  <si>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</si>
  <si>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</si>
  <si>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</si>
  <si>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</si>
  <si>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</si>
  <si>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</si>
  <si>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</si>
  <si>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</si>
  <si>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</si>
  <si>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</si>
  <si>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</si>
  <si>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</si>
  <si>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</si>
  <si>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</si>
  <si>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</si>
  <si>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</si>
  <si>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</si>
  <si>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</si>
  <si>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</si>
  <si>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</si>
  <si>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</si>
  <si>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</si>
  <si>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</si>
  <si>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</si>
  <si>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</si>
  <si>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</si>
  <si>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</si>
  <si>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</si>
  <si>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</si>
  <si>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</si>
  <si>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</si>
  <si>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</si>
  <si>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</si>
  <si>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</si>
  <si>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</si>
  <si>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</si>
  <si>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</si>
  <si>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</si>
  <si>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</si>
  <si>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</si>
  <si>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</si>
  <si>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</si>
  <si>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</si>
  <si>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</si>
  <si>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</si>
  <si>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</si>
  <si>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</si>
  <si>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</si>
  <si>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</si>
  <si>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</si>
  <si>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</si>
  <si>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</si>
  <si>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</si>
  <si>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</si>
  <si>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</si>
  <si>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</si>
  <si>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</si>
  <si>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</si>
  <si>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</si>
  <si>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</si>
  <si>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</si>
  <si>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</si>
  <si>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</si>
  <si>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</si>
  <si>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</si>
  <si>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</si>
  <si>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</si>
  <si>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</si>
  <si>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</si>
  <si>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</si>
  <si>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</si>
  <si>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</si>
  <si>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</si>
  <si>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</si>
  <si>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</si>
  <si>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</si>
  <si>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</si>
  <si>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</si>
  <si>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</si>
  <si>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</si>
  <si>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</si>
  <si>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</si>
  <si>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</si>
  <si>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</si>
  <si>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</si>
  <si>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</si>
  <si>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</si>
  <si>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</si>
  <si>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</si>
  <si>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</si>
  <si>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</si>
  <si>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</si>
  <si>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</si>
  <si>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</si>
  <si>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</si>
  <si>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</si>
  <si>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</si>
  <si>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</si>
  <si>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</si>
  <si>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</si>
  <si>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</si>
  <si>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</si>
  <si>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</si>
  <si>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</si>
  <si>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</si>
  <si>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</si>
  <si>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</si>
  <si>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</si>
  <si>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</si>
  <si>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</si>
  <si>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</si>
  <si>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</si>
  <si>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</si>
  <si>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</si>
  <si>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</si>
  <si>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</si>
  <si>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</si>
  <si>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</si>
  <si>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</si>
  <si>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</si>
  <si>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</si>
  <si>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</si>
  <si>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</si>
  <si>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</si>
  <si>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</si>
  <si>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</si>
  <si>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</si>
  <si>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</si>
  <si>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</si>
  <si>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</si>
  <si>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</si>
  <si>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</si>
  <si>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</si>
  <si>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</si>
  <si>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</si>
  <si>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</si>
  <si>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</si>
  <si>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</si>
  <si>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</si>
  <si>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</si>
  <si>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</si>
  <si>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</si>
  <si>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</si>
  <si>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</si>
  <si>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</si>
  <si>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</si>
  <si>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</si>
  <si>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</si>
  <si>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</si>
  <si>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</si>
  <si>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</si>
  <si>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</si>
  <si>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</si>
  <si>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</si>
  <si>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</si>
  <si>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</si>
  <si>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</si>
  <si>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</si>
  <si>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</si>
  <si>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</si>
  <si>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</si>
  <si>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</si>
  <si>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</si>
  <si>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</si>
  <si>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</si>
  <si>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</si>
  <si>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</si>
  <si>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</si>
  <si>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</si>
  <si>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</si>
  <si>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</si>
  <si>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</si>
  <si>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</si>
  <si>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</si>
  <si>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</si>
  <si>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</si>
  <si>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</si>
  <si>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</si>
  <si>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</si>
  <si>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</si>
  <si>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</si>
  <si>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</si>
  <si>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</si>
  <si>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</si>
  <si>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</si>
  <si>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</si>
  <si>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</si>
  <si>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</si>
  <si>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</si>
  <si>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</si>
  <si>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</si>
  <si>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</si>
  <si>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</si>
  <si>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</si>
  <si>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</si>
  <si>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</si>
  <si>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</si>
  <si>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</si>
  <si>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</si>
  <si>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</si>
  <si>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</si>
  <si>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</si>
  <si>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</si>
  <si>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</si>
  <si>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</si>
  <si>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</si>
  <si>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</si>
  <si>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</si>
  <si>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</si>
  <si>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</si>
  <si>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</si>
  <si>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</si>
  <si>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</si>
  <si>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</si>
  <si>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</si>
  <si>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</si>
  <si>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</si>
  <si>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</si>
  <si>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</si>
  <si>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</si>
  <si>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</si>
  <si>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</si>
  <si>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</si>
  <si>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</si>
  <si>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</si>
  <si>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</si>
  <si>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</si>
  <si>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</si>
  <si>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</si>
  <si>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</si>
  <si>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</si>
  <si>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</si>
  <si>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</si>
  <si>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</si>
  <si>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</si>
  <si>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</si>
  <si>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</si>
  <si>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</si>
  <si>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</si>
  <si>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</si>
  <si>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</si>
  <si>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</si>
  <si>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</si>
  <si>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</si>
  <si>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</si>
  <si>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</si>
  <si>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</si>
  <si>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</si>
  <si>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</si>
  <si>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</si>
  <si>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</si>
  <si>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</si>
  <si>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</si>
  <si>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</si>
  <si>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</si>
  <si>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</si>
  <si>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</si>
  <si>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</si>
  <si>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</si>
  <si>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</si>
  <si>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</si>
  <si>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</si>
  <si>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</si>
  <si>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</si>
  <si>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</si>
  <si>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</si>
  <si>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</si>
  <si>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</si>
  <si>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</si>
  <si>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</si>
  <si>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</si>
  <si>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</si>
  <si>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</si>
  <si>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</si>
  <si>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</si>
  <si>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</si>
  <si>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</si>
  <si>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</si>
  <si>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</si>
  <si>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</si>
  <si>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</si>
  <si>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</si>
  <si>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</si>
  <si>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</si>
  <si>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</si>
  <si>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</si>
  <si>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</si>
  <si>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</si>
  <si>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</si>
  <si>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</si>
  <si>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</si>
  <si>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</si>
  <si>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</si>
  <si>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</si>
  <si>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</si>
  <si>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</si>
  <si>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</si>
  <si>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</si>
  <si>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</si>
  <si>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</si>
  <si>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</si>
  <si>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</si>
  <si>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</si>
  <si>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</si>
  <si>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</si>
  <si>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</si>
  <si>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</si>
  <si>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</si>
  <si>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</si>
  <si>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</si>
  <si>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</si>
  <si>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</si>
  <si>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</si>
  <si>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</si>
  <si>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</si>
  <si>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</si>
  <si>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</si>
  <si>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</si>
  <si>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</si>
  <si>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</si>
  <si>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</si>
  <si>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</si>
  <si>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</si>
  <si>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</si>
  <si>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</si>
  <si>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</si>
  <si>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</si>
  <si>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</si>
  <si>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</si>
  <si>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</si>
  <si>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</si>
  <si>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</si>
  <si>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</si>
  <si>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</si>
  <si>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</si>
  <si>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</si>
  <si>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</si>
  <si>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</si>
  <si>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</si>
  <si>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</si>
  <si>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</si>
  <si>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</si>
  <si>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</si>
  <si>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</si>
  <si>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</si>
  <si>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</si>
  <si>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</si>
  <si>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</si>
  <si>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</si>
  <si>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</si>
  <si>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</si>
  <si>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</si>
  <si>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</si>
  <si>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</si>
  <si>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</si>
  <si>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</si>
  <si>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</si>
  <si>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</si>
  <si>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</si>
  <si>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</si>
  <si>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</si>
  <si>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</si>
  <si>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</si>
  <si>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</si>
  <si>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</si>
  <si>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</si>
  <si>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</si>
  <si>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</si>
  <si>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</si>
  <si>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</si>
  <si>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</si>
  <si>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</si>
  <si>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</si>
  <si>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</si>
  <si>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</si>
  <si>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</si>
  <si>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</si>
  <si>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</si>
  <si>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</si>
  <si>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</si>
  <si>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</si>
  <si>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</si>
  <si>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</si>
  <si>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</si>
  <si>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</si>
  <si>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</si>
  <si>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</si>
  <si>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</si>
  <si>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</si>
  <si>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</si>
  <si>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</si>
  <si>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</si>
  <si>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</si>
  <si>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</si>
  <si>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</si>
  <si>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</si>
  <si>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</si>
  <si>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</si>
  <si>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</si>
  <si>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</si>
  <si>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</si>
  <si>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</si>
  <si>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</si>
  <si>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</si>
  <si>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</si>
  <si>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</si>
  <si>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</si>
  <si>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</si>
  <si>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</si>
  <si>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</si>
  <si>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</si>
  <si>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</si>
  <si>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</si>
  <si>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</si>
  <si>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</si>
  <si>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</si>
  <si>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</si>
  <si>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</si>
  <si>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</si>
  <si>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</si>
  <si>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</si>
  <si>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</si>
  <si>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</si>
  <si>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</si>
  <si>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</si>
  <si>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</si>
  <si>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</si>
  <si>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</si>
  <si>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</si>
  <si>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</si>
  <si>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</si>
  <si>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</si>
  <si>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</si>
  <si>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</si>
  <si>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</si>
  <si>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</si>
  <si>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</si>
  <si>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</si>
  <si>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</si>
  <si>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</si>
  <si>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</si>
  <si>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</si>
  <si>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</si>
  <si>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</si>
  <si>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</si>
  <si>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</si>
  <si>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</si>
  <si>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</si>
  <si>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</si>
  <si>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</si>
  <si>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</si>
  <si>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</si>
  <si>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</si>
  <si>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</si>
  <si>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</si>
  <si>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</si>
  <si>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</si>
  <si>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</si>
  <si>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</si>
  <si>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</si>
  <si>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</si>
  <si>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</si>
  <si>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</si>
  <si>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</si>
  <si>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</si>
  <si>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</si>
  <si>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</si>
  <si>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</si>
  <si>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</si>
  <si>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</si>
  <si>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</si>
  <si>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</si>
  <si>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</si>
  <si>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</si>
  <si>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</si>
  <si>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</si>
  <si>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</si>
  <si>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</si>
  <si>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</si>
  <si>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</si>
  <si>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</si>
  <si>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</si>
  <si>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</si>
  <si>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</si>
  <si>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</si>
  <si>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</si>
  <si>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</si>
  <si>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</si>
  <si>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</si>
  <si>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</si>
  <si>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</si>
  <si>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</si>
  <si>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</si>
  <si>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</si>
  <si>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</si>
  <si>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</si>
  <si>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</si>
  <si>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</si>
  <si>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</si>
  <si>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</si>
  <si>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</si>
  <si>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</si>
  <si>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</si>
  <si>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</si>
  <si>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</si>
  <si>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</si>
  <si>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</si>
  <si>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</si>
  <si>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</si>
  <si>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</si>
  <si>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</si>
  <si>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</si>
  <si>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</si>
  <si>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</si>
  <si>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</si>
  <si>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</si>
  <si>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</si>
  <si>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</si>
  <si>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</si>
  <si>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</si>
  <si>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</si>
  <si>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</si>
  <si>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</si>
  <si>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</si>
  <si>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</si>
  <si>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</si>
  <si>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</si>
  <si>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</si>
  <si>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</si>
  <si>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</si>
  <si>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</si>
  <si>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</si>
  <si>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</si>
  <si>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</si>
  <si>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</si>
  <si>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</si>
  <si>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</si>
  <si>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</si>
  <si>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</si>
  <si>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</si>
  <si>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</si>
  <si>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</si>
  <si>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</si>
  <si>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</si>
  <si>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</si>
  <si>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</si>
  <si>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</si>
  <si>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</si>
  <si>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</si>
  <si>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</si>
  <si>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</si>
  <si>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</si>
  <si>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</si>
  <si>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</si>
  <si>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</si>
  <si>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</si>
  <si>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</si>
  <si>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</si>
  <si>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</si>
  <si>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</si>
  <si>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</si>
  <si>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</si>
  <si>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</si>
  <si>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</si>
  <si>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</si>
  <si>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</si>
  <si>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</si>
  <si>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</si>
  <si>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</si>
  <si>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</si>
  <si>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</si>
  <si>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</si>
  <si>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</si>
  <si>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</si>
  <si>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</si>
  <si>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</si>
  <si>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</si>
  <si>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</si>
  <si>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</si>
  <si>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</si>
  <si>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</si>
  <si>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</si>
  <si>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</si>
  <si>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</si>
  <si>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</si>
  <si>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</si>
  <si>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</si>
  <si>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</si>
  <si>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</si>
  <si>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</si>
  <si>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</si>
  <si>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</si>
  <si>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</si>
  <si>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</si>
  <si>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</si>
  <si>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</si>
  <si>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</si>
  <si>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</si>
  <si>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</si>
  <si>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</si>
  <si>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</si>
  <si>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</si>
  <si>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</si>
  <si>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</si>
  <si>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</si>
  <si>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</si>
  <si>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</si>
  <si>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</si>
  <si>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</si>
  <si>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</si>
  <si>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</si>
  <si>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</si>
  <si>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</si>
  <si>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</si>
  <si>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</si>
  <si>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</si>
  <si>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</si>
  <si>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</si>
  <si>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</si>
  <si>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</si>
  <si>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</si>
  <si>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</si>
  <si>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</si>
  <si>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</si>
  <si>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</si>
  <si>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</si>
  <si>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</si>
  <si>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</si>
  <si>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</si>
  <si>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</si>
  <si>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</si>
  <si>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</si>
  <si>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</si>
  <si>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</si>
  <si>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</si>
  <si>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</si>
  <si>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</si>
  <si>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</si>
  <si>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</si>
  <si>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</si>
  <si>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</si>
  <si>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</si>
  <si>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</si>
  <si>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</si>
  <si>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</si>
  <si>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</si>
  <si>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</si>
  <si>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</si>
  <si>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</si>
  <si>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</si>
  <si>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</si>
  <si>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</si>
  <si>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</si>
  <si>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</si>
  <si>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</si>
  <si>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</si>
  <si>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</si>
  <si>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</si>
  <si>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</si>
  <si>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</si>
  <si>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</si>
  <si>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</si>
  <si>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</si>
  <si>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</si>
  <si>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</si>
  <si>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</si>
  <si>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</si>
  <si>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</si>
  <si>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</si>
  <si>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</si>
  <si>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</si>
  <si>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</si>
  <si>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</si>
  <si>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</si>
  <si>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</si>
  <si>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</si>
  <si>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</si>
  <si>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</si>
  <si>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</si>
  <si>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</si>
  <si>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</si>
  <si>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</si>
  <si>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</si>
  <si>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</si>
  <si>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</si>
  <si>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</si>
  <si>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</si>
  <si>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</si>
  <si>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</si>
  <si>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</si>
  <si>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</si>
  <si>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</si>
  <si>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</si>
  <si>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</si>
  <si>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</si>
  <si>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</si>
  <si>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</si>
  <si>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</si>
  <si>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</si>
  <si>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</si>
  <si>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</si>
  <si>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</si>
  <si>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</si>
  <si>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</si>
  <si>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</si>
  <si>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</si>
  <si>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</si>
  <si>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</si>
  <si>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</si>
  <si>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</si>
  <si>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</si>
  <si>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</si>
  <si>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</si>
  <si>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</si>
  <si>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</si>
  <si>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</si>
  <si>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</si>
  <si>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</si>
  <si>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</si>
  <si>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</si>
  <si>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</si>
  <si>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</si>
  <si>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</si>
  <si>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</si>
  <si>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</si>
  <si>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</si>
  <si>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</si>
  <si>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</si>
  <si>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</si>
  <si>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</si>
  <si>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</si>
  <si>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</si>
  <si>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</si>
  <si>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</si>
  <si>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</si>
  <si>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</si>
  <si>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</si>
  <si>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</si>
  <si>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</si>
  <si>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</si>
  <si>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</si>
  <si>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</si>
  <si>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</si>
  <si>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</si>
  <si>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</si>
  <si>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</si>
  <si>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</si>
  <si>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</si>
  <si>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</si>
  <si>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</si>
  <si>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</si>
  <si>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</si>
  <si>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</si>
  <si>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</si>
  <si>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</si>
  <si>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</si>
  <si>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</si>
  <si>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</si>
  <si>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</si>
  <si>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</si>
  <si>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</si>
  <si>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</si>
  <si>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</si>
  <si>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</si>
  <si>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</si>
  <si>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</si>
  <si>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</si>
  <si>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</si>
  <si>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</si>
  <si>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</si>
  <si>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</si>
  <si>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</si>
  <si>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</si>
  <si>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</si>
  <si>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</si>
  <si>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</si>
  <si>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</si>
  <si>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</si>
  <si>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</si>
  <si>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</si>
  <si>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</si>
  <si>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</si>
  <si>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</si>
  <si>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</si>
  <si>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</si>
  <si>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</si>
  <si>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</si>
  <si>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</si>
  <si>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</si>
  <si>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</si>
  <si>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</si>
  <si>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</si>
  <si>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</si>
  <si>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</si>
  <si>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</si>
  <si>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</si>
  <si>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</si>
  <si>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</si>
  <si>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</si>
  <si>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</si>
  <si>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</si>
  <si>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</si>
  <si>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</si>
  <si>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</si>
  <si>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</si>
  <si>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</si>
  <si>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</si>
  <si>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</si>
  <si>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</si>
  <si>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</si>
  <si>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</si>
  <si>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</si>
  <si>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</si>
  <si>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</si>
  <si>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</si>
  <si>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</si>
  <si>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</si>
  <si>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</si>
  <si>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</si>
  <si>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</si>
  <si>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</si>
  <si>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</si>
  <si>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</si>
  <si>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</si>
  <si>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</si>
  <si>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</si>
  <si>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</si>
  <si>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</si>
  <si>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</si>
  <si>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</si>
  <si>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</si>
  <si>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</si>
  <si>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</si>
  <si>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</si>
  <si>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</si>
  <si>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</si>
  <si>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</si>
  <si>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</si>
  <si>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</si>
  <si>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</si>
  <si>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</si>
  <si>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</si>
  <si>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</si>
  <si>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</si>
  <si>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</si>
  <si>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</si>
  <si>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</si>
  <si>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</si>
  <si>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</si>
  <si>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</si>
  <si>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</si>
  <si>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</si>
  <si>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</si>
  <si>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</si>
  <si>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</si>
  <si>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</si>
  <si>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</si>
  <si>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</si>
  <si>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</si>
  <si>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</si>
  <si>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</si>
  <si>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</si>
  <si>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</si>
  <si>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</si>
  <si>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</si>
  <si>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</si>
  <si>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</si>
  <si>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</si>
  <si>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</si>
  <si>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</si>
  <si>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</si>
  <si>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</si>
  <si>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</si>
  <si>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</si>
  <si>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</si>
  <si>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</si>
  <si>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</si>
  <si>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</si>
  <si>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</si>
  <si>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</si>
  <si>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</si>
  <si>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</si>
  <si>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</si>
  <si>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</si>
  <si>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</si>
  <si>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</si>
  <si>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</si>
  <si>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</si>
  <si>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</si>
  <si>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</si>
  <si>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</si>
  <si>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</si>
  <si>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</si>
  <si>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</si>
  <si>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</si>
  <si>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</si>
  <si>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</si>
  <si>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</si>
  <si>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</si>
  <si>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</si>
  <si>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</si>
  <si>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</si>
  <si>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</si>
  <si>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</si>
  <si>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</si>
  <si>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</si>
  <si>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</si>
  <si>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</si>
  <si>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</si>
  <si>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</si>
  <si>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</si>
  <si>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</si>
  <si>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</si>
  <si>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</si>
  <si>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</si>
  <si>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</si>
  <si>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</si>
  <si>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</si>
  <si>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</si>
  <si>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</si>
  <si>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</si>
  <si>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</si>
  <si>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</si>
  <si>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</si>
  <si>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</si>
  <si>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</si>
  <si>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</si>
  <si>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</si>
  <si>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</si>
  <si>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</si>
  <si>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</si>
  <si>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</si>
  <si>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</si>
  <si>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</si>
  <si>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</si>
  <si>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</si>
  <si>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</si>
  <si>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</si>
  <si>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</si>
  <si>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</si>
  <si>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</si>
  <si>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</si>
  <si>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</si>
  <si>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</si>
  <si>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</si>
  <si>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</si>
  <si>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</si>
  <si>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</si>
  <si>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</si>
  <si>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</si>
  <si>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</si>
  <si>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</si>
  <si>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</si>
  <si>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</si>
  <si>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</si>
  <si>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</si>
  <si>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</si>
  <si>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</si>
  <si>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</si>
  <si>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</si>
  <si>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</si>
  <si>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</si>
  <si>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</si>
  <si>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</si>
  <si>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</si>
  <si>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</si>
  <si>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</si>
  <si>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</si>
  <si>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</si>
  <si>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</si>
  <si>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</si>
  <si>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</si>
  <si>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</si>
  <si>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</si>
  <si>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</si>
  <si>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</si>
  <si>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</si>
  <si>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</si>
  <si>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</si>
  <si>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</si>
  <si>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</si>
  <si>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</si>
  <si>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</si>
  <si>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</si>
  <si>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</si>
  <si>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</si>
  <si>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</si>
  <si>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</si>
  <si>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</si>
  <si>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</si>
  <si>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</si>
  <si>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</si>
  <si>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</si>
  <si>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</si>
  <si>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</si>
  <si>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</si>
  <si>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</si>
  <si>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</si>
  <si>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</si>
  <si>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</si>
  <si>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</si>
  <si>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</si>
  <si>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</si>
  <si>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</si>
  <si>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</si>
  <si>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</si>
  <si>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</si>
  <si>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</si>
  <si>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</si>
  <si>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</si>
  <si>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</si>
  <si>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</si>
  <si>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</si>
  <si>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</si>
  <si>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</si>
  <si>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</si>
  <si>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</si>
  <si>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</si>
  <si>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</si>
  <si>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</si>
  <si>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</si>
  <si>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</si>
  <si>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</si>
  <si>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</si>
  <si>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</si>
  <si>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</si>
  <si>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</si>
  <si>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</si>
  <si>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</si>
  <si>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</si>
  <si>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</si>
  <si>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</si>
  <si>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</si>
  <si>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</si>
  <si>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</si>
  <si>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</si>
  <si>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</si>
  <si>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</si>
  <si>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</si>
  <si>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</si>
  <si>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</si>
  <si>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</si>
  <si>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</si>
  <si>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</si>
  <si>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</si>
  <si>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</si>
  <si>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</si>
  <si>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</si>
  <si>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</si>
  <si>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</si>
  <si>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</si>
  <si>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</si>
  <si>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</si>
  <si>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</si>
  <si>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</si>
  <si>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</si>
  <si>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</si>
  <si>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</si>
  <si>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</si>
  <si>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</si>
  <si>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</si>
  <si>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</si>
  <si>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</si>
  <si>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</si>
  <si>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</si>
  <si>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</si>
  <si>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</si>
  <si>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</si>
  <si>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</si>
  <si>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</si>
  <si>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</si>
  <si>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</si>
  <si>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</si>
  <si>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</si>
  <si>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</si>
  <si>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</si>
  <si>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</si>
  <si>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</si>
  <si>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</si>
  <si>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</si>
  <si>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</si>
  <si>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</si>
  <si>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</si>
  <si>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</si>
  <si>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</si>
  <si>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</si>
  <si>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</si>
  <si>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</si>
  <si>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</si>
  <si>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</si>
  <si>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</si>
  <si>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</si>
  <si>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</si>
  <si>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</si>
  <si>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</si>
  <si>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</si>
  <si>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</si>
  <si>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</si>
  <si>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</si>
  <si>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</si>
  <si>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</si>
  <si>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</si>
  <si>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</si>
  <si>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</si>
  <si>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</si>
  <si>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</si>
  <si>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</si>
  <si>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</si>
  <si>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</si>
  <si>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</si>
  <si>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</si>
  <si>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</si>
  <si>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</si>
  <si>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</si>
  <si>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</si>
  <si>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</si>
  <si>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</si>
  <si>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</si>
  <si>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</si>
  <si>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</si>
  <si>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</si>
  <si>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</si>
  <si>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</si>
  <si>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</si>
  <si>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</si>
  <si>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</si>
  <si>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</si>
  <si>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</si>
  <si>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</si>
  <si>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</si>
  <si>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</si>
  <si>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</si>
  <si>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</si>
  <si>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</si>
  <si>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</si>
  <si>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</si>
  <si>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</si>
  <si>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</si>
  <si>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</si>
  <si>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</si>
  <si>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</si>
  <si>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</si>
  <si>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</si>
  <si>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</si>
  <si>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</si>
  <si>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</si>
  <si>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</si>
  <si>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</si>
  <si>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</si>
  <si>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</si>
  <si>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</si>
  <si>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</si>
  <si>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</si>
  <si>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</si>
  <si>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</si>
  <si>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</si>
  <si>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</si>
  <si>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</si>
  <si>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</si>
  <si>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</si>
  <si>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</si>
  <si>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</si>
  <si>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</si>
  <si>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</si>
  <si>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</si>
  <si>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</si>
  <si>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</si>
  <si>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</si>
  <si>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</si>
  <si>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</si>
  <si>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</si>
  <si>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</si>
  <si>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</si>
  <si>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</si>
  <si>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</si>
  <si>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</si>
  <si>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</si>
  <si>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</si>
  <si>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</si>
  <si>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</si>
  <si>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</si>
  <si>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</si>
  <si>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</si>
  <si>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</si>
  <si>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</si>
  <si>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</si>
  <si>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</si>
  <si>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</si>
  <si>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</si>
  <si>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</si>
  <si>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</si>
  <si>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</si>
  <si>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</si>
  <si>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</si>
  <si>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</si>
  <si>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</si>
  <si>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</si>
  <si>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</si>
  <si>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</si>
  <si>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</si>
  <si>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</si>
  <si>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</si>
  <si>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</si>
  <si>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</si>
  <si>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</si>
  <si>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</si>
  <si>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</si>
  <si>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</si>
  <si>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</si>
  <si>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</si>
  <si>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</si>
  <si>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</si>
  <si>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</si>
  <si>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</si>
  <si>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</si>
  <si>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</si>
  <si>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</si>
  <si>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</si>
  <si>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</si>
  <si>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</si>
  <si>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</si>
  <si>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</si>
  <si>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</si>
  <si>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</si>
  <si>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</si>
  <si>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</si>
  <si>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</si>
  <si>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</si>
  <si>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</si>
  <si>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</si>
  <si>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</si>
  <si>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</si>
  <si>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</si>
  <si>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</si>
  <si>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</si>
  <si>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</si>
  <si>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</si>
  <si>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</si>
  <si>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</si>
  <si>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</si>
  <si>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</si>
  <si>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</si>
  <si>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</si>
  <si>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</si>
  <si>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</si>
  <si>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</si>
  <si>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</si>
  <si>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</si>
  <si>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</si>
  <si>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</si>
  <si>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</si>
  <si>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</si>
  <si>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</si>
  <si>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</si>
  <si>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</si>
  <si>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</si>
  <si>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</si>
  <si>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</si>
  <si>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</si>
  <si>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</si>
  <si>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</si>
  <si>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</si>
  <si>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</si>
  <si>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</si>
  <si>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</si>
  <si>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</si>
  <si>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</si>
  <si>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</si>
  <si>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</si>
  <si>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</si>
  <si>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</si>
  <si>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</si>
  <si>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</si>
  <si>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</si>
  <si>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</si>
  <si>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</si>
  <si>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</si>
  <si>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</si>
  <si>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</si>
  <si>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</si>
  <si>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</si>
  <si>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</si>
  <si>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</si>
  <si>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</si>
  <si>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</si>
  <si>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</si>
  <si>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</si>
  <si>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</si>
  <si>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</si>
  <si>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</si>
  <si>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</si>
  <si>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</si>
  <si>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</si>
  <si>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</si>
  <si>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</si>
  <si>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</si>
  <si>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</si>
  <si>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</si>
  <si>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</si>
  <si>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</si>
  <si>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</si>
  <si>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</si>
  <si>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</si>
  <si>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</si>
  <si>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</si>
  <si>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</si>
  <si>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</si>
  <si>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</si>
  <si>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</si>
  <si>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</si>
  <si>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</si>
  <si>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</si>
  <si>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</si>
  <si>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</si>
  <si>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</si>
  <si>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</si>
  <si>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</si>
  <si>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</si>
  <si>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</si>
  <si>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</si>
  <si>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</si>
  <si>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</si>
  <si>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</si>
  <si>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</si>
  <si>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</si>
  <si>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</si>
  <si>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</si>
  <si>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</si>
  <si>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</si>
  <si>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</si>
  <si>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</si>
  <si>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</si>
  <si>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</si>
  <si>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</si>
  <si>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</si>
  <si>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</si>
  <si>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</si>
  <si>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</si>
  <si>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</si>
  <si>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</si>
  <si>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</si>
  <si>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</si>
  <si>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</si>
  <si>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</si>
  <si>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</si>
  <si>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</si>
  <si>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</si>
  <si>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</si>
  <si>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</si>
  <si>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</si>
  <si>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</si>
  <si>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</si>
  <si>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</si>
  <si>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</si>
  <si>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</si>
  <si>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</si>
  <si>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</si>
  <si>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</si>
  <si>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</si>
  <si>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</si>
  <si>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</si>
  <si>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</si>
  <si>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</si>
  <si>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</si>
  <si>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</si>
  <si>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</si>
  <si>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</si>
  <si>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</si>
  <si>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</si>
  <si>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</si>
  <si>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</si>
  <si>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</si>
  <si>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</si>
  <si>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</si>
  <si>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</si>
  <si>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</si>
  <si>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</si>
  <si>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</si>
  <si>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</si>
  <si>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</si>
  <si>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</si>
  <si>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</si>
  <si>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</si>
  <si>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</si>
  <si>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</si>
  <si>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</si>
  <si>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</si>
  <si>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</si>
  <si>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</si>
  <si>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</si>
  <si>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</si>
  <si>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</si>
  <si>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</si>
  <si>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</si>
  <si>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</si>
  <si>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</si>
  <si>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</si>
  <si>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</si>
  <si>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</si>
  <si>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</si>
  <si>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</si>
  <si>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</si>
  <si>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</si>
  <si>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</si>
  <si>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</si>
  <si>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</si>
  <si>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</si>
  <si>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</si>
  <si>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</si>
  <si>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</si>
  <si>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</si>
  <si>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</si>
  <si>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</si>
  <si>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</si>
  <si>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</si>
  <si>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</si>
  <si>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</si>
  <si>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</si>
  <si>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</si>
  <si>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</si>
  <si>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</si>
  <si>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</si>
  <si>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</si>
  <si>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</si>
  <si>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</si>
  <si>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</si>
  <si>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</si>
  <si>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</si>
  <si>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</si>
  <si>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</si>
  <si>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</si>
  <si>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</si>
  <si>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</si>
  <si>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</si>
  <si>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</si>
  <si>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</si>
  <si>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</si>
  <si>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</si>
  <si>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</si>
  <si>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</si>
  <si>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</si>
  <si>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</si>
  <si>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</si>
  <si>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</si>
  <si>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</si>
  <si>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</si>
  <si>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</si>
  <si>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</si>
  <si>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</si>
  <si>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</si>
  <si>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</si>
  <si>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</si>
  <si>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</si>
  <si>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</si>
  <si>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</si>
  <si>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</si>
  <si>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</si>
  <si>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</si>
  <si>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</si>
  <si>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</si>
  <si>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</si>
  <si>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</si>
  <si>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</si>
  <si>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</si>
  <si>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</si>
  <si>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</si>
  <si>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</si>
  <si>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</si>
  <si>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</si>
  <si>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</si>
  <si>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</si>
  <si>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</si>
  <si>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</si>
  <si>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</si>
  <si>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</si>
  <si>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</si>
  <si>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</si>
  <si>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</si>
  <si>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</si>
  <si>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</si>
  <si>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</si>
  <si>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</si>
  <si>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</si>
  <si>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</si>
  <si>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</si>
  <si>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</si>
  <si>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</si>
  <si>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</si>
  <si>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</si>
  <si>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</si>
  <si>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</si>
  <si>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</si>
  <si>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</si>
  <si>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</si>
  <si>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</si>
  <si>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</si>
  <si>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</si>
  <si>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</si>
  <si>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</si>
  <si>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</si>
  <si>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</si>
  <si>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</si>
  <si>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</si>
  <si>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</si>
  <si>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</si>
  <si>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</si>
  <si>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</si>
  <si>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</si>
  <si>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</si>
  <si>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</si>
  <si>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</si>
  <si>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</si>
  <si>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</si>
  <si>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</si>
  <si>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</si>
  <si>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</si>
  <si>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</si>
  <si>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</si>
  <si>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</si>
  <si>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</si>
  <si>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</si>
  <si>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</si>
  <si>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</si>
  <si>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</si>
  <si>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</si>
  <si>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</si>
  <si>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</si>
  <si>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</si>
  <si>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</si>
  <si>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</si>
  <si>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</si>
  <si>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</si>
  <si>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</si>
  <si>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</si>
  <si>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</si>
  <si>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</si>
  <si>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</si>
  <si>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</si>
  <si>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</si>
  <si>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</si>
  <si>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</si>
  <si>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</si>
  <si>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</si>
  <si>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</si>
  <si>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</si>
  <si>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</si>
  <si>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</si>
  <si>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</si>
  <si>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</si>
  <si>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</si>
  <si>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</si>
  <si>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</si>
  <si>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</si>
  <si>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</si>
  <si>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</si>
  <si>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</si>
  <si>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</si>
  <si>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</si>
  <si>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</si>
  <si>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</si>
  <si>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</si>
  <si>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</si>
  <si>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</si>
  <si>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</si>
  <si>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</si>
  <si>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</si>
  <si>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</si>
  <si>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</si>
  <si>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</si>
  <si>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</si>
  <si>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</si>
  <si>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</si>
  <si>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</si>
  <si>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</si>
  <si>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</si>
  <si>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</si>
  <si>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</si>
  <si>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</si>
  <si>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</si>
  <si>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</si>
  <si>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</si>
  <si>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</si>
  <si>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</si>
  <si>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</si>
  <si>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</si>
  <si>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</si>
  <si>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</si>
  <si>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</si>
  <si>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</si>
  <si>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</si>
  <si>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</si>
  <si>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</si>
  <si>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</si>
  <si>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</si>
  <si>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</si>
  <si>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</si>
  <si>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</si>
  <si>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</si>
  <si>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</si>
  <si>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</si>
  <si>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</si>
  <si>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</si>
  <si>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</si>
  <si>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</si>
  <si>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</si>
  <si>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</si>
  <si>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</si>
  <si>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</si>
  <si>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</si>
  <si>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</si>
  <si>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</si>
  <si>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</si>
  <si>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</si>
  <si>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</si>
  <si>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</si>
  <si>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</si>
  <si>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</si>
  <si>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</si>
  <si>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</si>
  <si>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</si>
  <si>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</si>
  <si>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</si>
  <si>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</si>
  <si>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</si>
  <si>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</si>
  <si>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</si>
  <si>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</si>
  <si>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</si>
  <si>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</si>
  <si>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</si>
  <si>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</si>
  <si>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</si>
  <si>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</si>
  <si>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</si>
  <si>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</si>
  <si>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</si>
  <si>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</si>
  <si>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</si>
  <si>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</si>
  <si>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</si>
  <si>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</si>
  <si>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</si>
  <si>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</si>
  <si>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</si>
  <si>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</si>
  <si>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</si>
  <si>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</si>
  <si>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</si>
  <si>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</si>
  <si>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</si>
  <si>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</si>
  <si>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</si>
  <si>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</si>
  <si>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</si>
  <si>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</si>
  <si>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</si>
  <si>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</si>
  <si>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</si>
  <si>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</si>
  <si>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</si>
  <si>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</si>
  <si>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</si>
  <si>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</si>
  <si>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</si>
  <si>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</si>
  <si>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</si>
  <si>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</si>
  <si>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</si>
  <si>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</si>
  <si>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</si>
  <si>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</si>
  <si>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</si>
  <si>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</si>
  <si>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</si>
  <si>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</si>
  <si>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</si>
  <si>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</si>
  <si>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</si>
  <si>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</si>
  <si>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</si>
  <si>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</si>
  <si>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</si>
  <si>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</si>
  <si>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</si>
  <si>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</si>
  <si>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</si>
  <si>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</si>
  <si>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</si>
  <si>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</si>
  <si>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</si>
  <si>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</si>
  <si>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</si>
  <si>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</si>
  <si>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</si>
  <si>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</si>
  <si>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</si>
  <si>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</si>
  <si>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</si>
  <si>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</si>
  <si>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</si>
  <si>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</si>
  <si>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</si>
  <si>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</si>
  <si>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</si>
  <si>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</si>
  <si>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</si>
  <si>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</si>
  <si>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</si>
  <si>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</si>
  <si>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</si>
  <si>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</si>
  <si>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</si>
  <si>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</si>
  <si>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</si>
  <si>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</si>
  <si>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</si>
  <si>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</si>
  <si>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</si>
  <si>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</si>
  <si>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</si>
  <si>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</si>
  <si>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</si>
  <si>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</si>
  <si>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</si>
  <si>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</si>
  <si>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</si>
  <si>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</si>
  <si>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</si>
  <si>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</si>
  <si>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</si>
  <si>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</si>
  <si>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</si>
  <si>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</si>
  <si>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</si>
  <si>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</si>
  <si>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</si>
  <si>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</si>
  <si>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</si>
  <si>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</si>
  <si>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</si>
  <si>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</si>
  <si>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</si>
  <si>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</si>
  <si>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</si>
  <si>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</si>
  <si>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</si>
  <si>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</si>
  <si>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</si>
  <si>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</si>
  <si>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</si>
  <si>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</si>
  <si>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</si>
  <si>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</si>
  <si>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</si>
  <si>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</si>
  <si>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</si>
  <si>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</si>
  <si>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</si>
  <si>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</si>
  <si>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</si>
  <si>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</si>
  <si>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</si>
  <si>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</si>
  <si>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</si>
  <si>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</si>
  <si>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</si>
  <si>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</si>
  <si>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</si>
  <si>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</si>
  <si>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</si>
  <si>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</si>
  <si>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</si>
  <si>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</si>
  <si>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</si>
  <si>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</si>
  <si>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</si>
  <si>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</si>
  <si>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</si>
  <si>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</si>
  <si>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</si>
  <si>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</si>
  <si>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</si>
  <si>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</si>
  <si>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</si>
  <si>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</si>
  <si>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</si>
  <si>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</si>
  <si>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</si>
  <si>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</si>
  <si>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</si>
  <si>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</si>
  <si>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</si>
  <si>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</si>
  <si>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</si>
  <si>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</si>
  <si>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</si>
  <si>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</si>
  <si>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</si>
  <si>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</si>
  <si>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</si>
  <si>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</si>
  <si>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</si>
  <si>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</si>
  <si>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</si>
  <si>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</si>
  <si>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</si>
  <si>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</si>
  <si>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</si>
  <si>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</si>
  <si>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</si>
  <si>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</si>
  <si>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</si>
  <si>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</si>
  <si>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</si>
  <si>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</si>
  <si>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</si>
  <si>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</si>
  <si>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</si>
  <si>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</si>
  <si>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</si>
  <si>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</si>
  <si>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</si>
  <si>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</si>
  <si>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</si>
  <si>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</si>
  <si>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</si>
  <si>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</si>
  <si>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</si>
  <si>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</si>
  <si>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</si>
  <si>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</si>
  <si>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</si>
  <si>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</si>
  <si>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</si>
  <si>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</si>
  <si>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</si>
  <si>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</si>
  <si>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</si>
  <si>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</si>
  <si>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</si>
  <si>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</si>
  <si>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</si>
  <si>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</si>
  <si>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</si>
  <si>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</si>
  <si>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</si>
  <si>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</si>
  <si>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</si>
  <si>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</si>
  <si>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</si>
  <si>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</si>
  <si>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</si>
  <si>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</si>
  <si>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</si>
  <si>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</si>
  <si>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</si>
  <si>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</si>
  <si>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</si>
  <si>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</si>
  <si>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</si>
  <si>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</si>
  <si>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</si>
  <si>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</si>
  <si>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</si>
  <si>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</si>
  <si>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</si>
  <si>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</si>
  <si>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</si>
  <si>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</si>
  <si>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</si>
  <si>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</si>
  <si>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</si>
  <si>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</si>
  <si>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</si>
  <si>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</si>
  <si>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</si>
  <si>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</si>
  <si>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</si>
  <si>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</si>
  <si>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</si>
  <si>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</si>
  <si>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</si>
  <si>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</si>
  <si>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</si>
  <si>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</si>
  <si>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</si>
  <si>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</si>
  <si>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</si>
  <si>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</si>
  <si>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</si>
  <si>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</si>
  <si>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</si>
  <si>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</si>
  <si>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</si>
  <si>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</si>
  <si>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</si>
  <si>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</si>
  <si>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</si>
  <si>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</si>
  <si>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</si>
  <si>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</si>
  <si>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</si>
  <si>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</si>
  <si>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</si>
  <si>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</si>
  <si>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</si>
  <si>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</si>
  <si>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</si>
  <si>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</si>
  <si>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</si>
  <si>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</si>
  <si>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</si>
  <si>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</si>
  <si>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</si>
  <si>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</si>
  <si>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</si>
  <si>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</si>
  <si>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</si>
  <si>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</si>
  <si>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</si>
  <si>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</si>
  <si>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</si>
  <si>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</si>
  <si>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</si>
  <si>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</si>
  <si>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</si>
  <si>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</si>
  <si>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</si>
  <si>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</si>
  <si>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</si>
  <si>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</si>
  <si>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</si>
  <si>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</si>
  <si>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</si>
  <si>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</si>
  <si>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</si>
  <si>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</si>
  <si>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</si>
  <si>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</si>
  <si>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</si>
  <si>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</si>
  <si>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</si>
  <si>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</si>
  <si>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</si>
  <si>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</si>
  <si>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</si>
  <si>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</si>
  <si>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</si>
  <si>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</si>
  <si>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</si>
  <si>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</si>
  <si>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</si>
  <si>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</si>
  <si>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</si>
  <si>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</si>
  <si>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</si>
  <si>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</si>
  <si>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</si>
  <si>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</si>
  <si>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</si>
  <si>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</si>
  <si>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</si>
  <si>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</si>
  <si>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</si>
  <si>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</si>
  <si>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</si>
  <si>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</si>
  <si>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</si>
  <si>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</si>
  <si>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</si>
  <si>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</si>
  <si>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</si>
  <si>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</si>
  <si>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</si>
  <si>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</si>
  <si>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</si>
  <si>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</si>
  <si>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</si>
  <si>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</si>
  <si>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</si>
  <si>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</si>
  <si>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</si>
  <si>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</si>
  <si>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</si>
  <si>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</si>
  <si>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</si>
  <si>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</si>
  <si>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</si>
  <si>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</si>
  <si>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</si>
  <si>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</si>
  <si>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</si>
  <si>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</si>
  <si>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</si>
  <si>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</si>
  <si>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</si>
  <si>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</si>
  <si>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</si>
  <si>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</si>
  <si>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</si>
  <si>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</si>
  <si>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</si>
  <si>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</si>
  <si>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</si>
  <si>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</si>
  <si>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</si>
  <si>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</si>
  <si>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</si>
  <si>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</si>
  <si>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</si>
  <si>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</si>
  <si>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</si>
  <si>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</si>
  <si>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</si>
  <si>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</si>
  <si>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</si>
  <si>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</si>
  <si>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</si>
  <si>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</si>
  <si>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</si>
  <si>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</si>
  <si>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</si>
  <si>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</si>
  <si>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</si>
  <si>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</si>
  <si>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</si>
  <si>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</si>
  <si>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</si>
  <si>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</si>
  <si>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</si>
  <si>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</si>
  <si>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</si>
  <si>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</si>
  <si>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</si>
  <si>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</si>
  <si>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</si>
  <si>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</si>
  <si>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</si>
  <si>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</si>
  <si>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</si>
  <si>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</si>
  <si>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</si>
  <si>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</si>
  <si>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</si>
  <si>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</si>
  <si>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</si>
  <si>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</si>
  <si>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</si>
  <si>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</si>
  <si>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</si>
  <si>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</si>
  <si>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</si>
  <si>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</si>
  <si>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</si>
  <si>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</si>
  <si>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</si>
  <si>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</si>
  <si>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</si>
  <si>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</si>
  <si>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</si>
  <si>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</si>
  <si>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</si>
  <si>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</si>
  <si>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</si>
  <si>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</si>
  <si>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</si>
  <si>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</si>
  <si>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</si>
  <si>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</si>
  <si>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</si>
  <si>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</si>
  <si>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</si>
  <si>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</si>
  <si>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</si>
  <si>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</si>
  <si>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</si>
  <si>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</si>
  <si>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</si>
  <si>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</si>
  <si>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</si>
  <si>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</si>
  <si>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</si>
  <si>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</si>
  <si>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</si>
  <si>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</si>
  <si>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</si>
  <si>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</si>
  <si>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</si>
  <si>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</si>
  <si>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</si>
  <si>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</si>
  <si>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</si>
  <si>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</si>
  <si>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</si>
  <si>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</si>
  <si>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</si>
  <si>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</si>
  <si>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</si>
  <si>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</si>
  <si>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</si>
  <si>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</si>
  <si>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</si>
  <si>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</si>
  <si>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</si>
  <si>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</si>
  <si>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</si>
  <si>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</si>
  <si>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</si>
  <si>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</si>
  <si>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</si>
  <si>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</si>
  <si>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</si>
  <si>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</si>
  <si>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</si>
  <si>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</si>
  <si>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</si>
  <si>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</si>
  <si>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</si>
  <si>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</si>
  <si>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</si>
  <si>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</si>
  <si>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</si>
  <si>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</si>
  <si>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</si>
  <si>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</si>
  <si>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</si>
  <si>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</si>
  <si>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</si>
  <si>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</si>
  <si>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</si>
  <si>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</si>
  <si>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</si>
  <si>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</si>
  <si>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</si>
  <si>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</si>
  <si>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</si>
  <si>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</si>
  <si>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</si>
  <si>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</si>
  <si>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</si>
  <si>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</si>
  <si>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</si>
  <si>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</si>
  <si>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</si>
  <si>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</si>
  <si>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</si>
  <si>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</si>
  <si>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</si>
  <si>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</si>
  <si>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</si>
  <si>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</si>
  <si>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</si>
  <si>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</si>
  <si>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</si>
  <si>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</si>
  <si>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</si>
  <si>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</si>
  <si>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</si>
  <si>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</si>
  <si>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</si>
  <si>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</si>
  <si>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</si>
  <si>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</si>
  <si>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</si>
  <si>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</si>
  <si>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</si>
  <si>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</si>
  <si>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</si>
  <si>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</si>
  <si>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</si>
  <si>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</si>
  <si>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</si>
  <si>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</si>
  <si>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</si>
  <si>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</si>
  <si>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</si>
  <si>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</si>
  <si>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</si>
  <si>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</si>
  <si>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</si>
  <si>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</si>
  <si>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</si>
  <si>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</si>
  <si>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</si>
  <si>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</si>
  <si>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</si>
  <si>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</si>
  <si>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</si>
  <si>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</si>
  <si>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</si>
  <si>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</si>
  <si>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</si>
  <si>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</si>
  <si>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</si>
  <si>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</si>
  <si>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</si>
  <si>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</si>
  <si>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</si>
  <si>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</si>
  <si>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</si>
  <si>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</si>
  <si>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</si>
  <si>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</si>
  <si>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</si>
  <si>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</si>
  <si>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</si>
  <si>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</si>
  <si>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</si>
  <si>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</si>
  <si>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</si>
  <si>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</si>
  <si>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</si>
  <si>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</si>
  <si>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</si>
  <si>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</si>
  <si>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</si>
  <si>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</si>
  <si>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</si>
  <si>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</si>
  <si>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</si>
  <si>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</si>
  <si>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</si>
  <si>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</si>
  <si>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</si>
  <si>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</si>
  <si>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</si>
  <si>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</si>
  <si>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</si>
  <si>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</si>
  <si>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</si>
  <si>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</si>
  <si>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</si>
  <si>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</si>
  <si>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</si>
  <si>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</si>
  <si>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</si>
  <si>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</si>
  <si>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</si>
  <si>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</si>
  <si>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</si>
  <si>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</si>
  <si>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</si>
  <si>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</si>
  <si>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</si>
  <si>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</si>
  <si>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</si>
  <si>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</si>
  <si>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</si>
  <si>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</si>
  <si>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</si>
  <si>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</si>
  <si>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</si>
  <si>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</si>
  <si>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</si>
  <si>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</si>
  <si>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</si>
  <si>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</si>
  <si>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</si>
  <si>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</si>
  <si>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</si>
  <si>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</si>
  <si>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</si>
  <si>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</si>
  <si>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</si>
  <si>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</si>
  <si>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</si>
  <si>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</si>
  <si>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</si>
  <si>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</si>
  <si>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</si>
  <si>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</si>
  <si>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</si>
  <si>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</si>
  <si>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</si>
  <si>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</si>
  <si>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</si>
  <si>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</si>
  <si>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</si>
  <si>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</si>
  <si>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</si>
  <si>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</si>
  <si>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</si>
  <si>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</si>
  <si>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</si>
  <si>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</si>
  <si>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</si>
  <si>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</si>
  <si>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</si>
  <si>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</si>
  <si>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</si>
  <si>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</si>
  <si>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</si>
  <si>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</si>
  <si>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</si>
  <si>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</si>
  <si>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</si>
  <si>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</si>
  <si>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</si>
  <si>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</si>
  <si>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</si>
  <si>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</si>
  <si>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</si>
  <si>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</si>
  <si>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</si>
  <si>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</si>
  <si>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</si>
  <si>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</si>
  <si>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</si>
  <si>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</si>
  <si>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</si>
  <si>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</si>
  <si>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</si>
  <si>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</si>
  <si>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</si>
  <si>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</si>
  <si>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</si>
  <si>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</si>
  <si>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</si>
  <si>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</si>
  <si>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</si>
  <si>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</si>
  <si>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</si>
  <si>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</si>
  <si>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</si>
  <si>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</si>
  <si>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</si>
  <si>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</si>
  <si>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</si>
  <si>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</si>
  <si>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</si>
  <si>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</si>
  <si>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</si>
  <si>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</si>
  <si>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</si>
  <si>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</si>
  <si>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</si>
  <si>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</si>
  <si>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</si>
  <si>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</si>
  <si>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</si>
  <si>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</si>
  <si>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</si>
  <si>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</si>
  <si>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</si>
  <si>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</si>
  <si>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</si>
  <si>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</si>
  <si>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</si>
  <si>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</si>
  <si>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</si>
  <si>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</si>
  <si>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</si>
  <si>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</si>
  <si>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</si>
  <si>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</si>
  <si>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</si>
  <si>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</si>
  <si>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</si>
  <si>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</si>
  <si>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</si>
  <si>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</si>
  <si>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</si>
  <si>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</si>
  <si>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</si>
  <si>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</si>
  <si>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</si>
  <si>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</si>
  <si>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</si>
  <si>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</si>
  <si>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</si>
  <si>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</si>
  <si>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</si>
  <si>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</si>
  <si>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</si>
  <si>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</si>
  <si>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</si>
  <si>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</si>
  <si>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</si>
  <si>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</si>
  <si>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</si>
  <si>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</si>
  <si>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</si>
  <si>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</si>
  <si>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</si>
  <si>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</si>
  <si>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</si>
  <si>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</si>
  <si>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</si>
  <si>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</si>
  <si>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</si>
  <si>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</si>
  <si>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</si>
  <si>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</si>
  <si>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</si>
  <si>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</si>
  <si>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</si>
  <si>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</si>
  <si>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</si>
  <si>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</si>
  <si>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</si>
  <si>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</si>
  <si>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</si>
  <si>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</si>
  <si>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</si>
  <si>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</si>
  <si>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</si>
  <si>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</si>
  <si>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</si>
  <si>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</si>
  <si>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</si>
  <si>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</si>
  <si>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</si>
  <si>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</si>
  <si>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</si>
  <si>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</si>
  <si>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</si>
  <si>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</si>
  <si>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</si>
  <si>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</si>
  <si>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</si>
  <si>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</si>
  <si>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</si>
  <si>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</si>
  <si>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</si>
  <si>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</si>
  <si>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</si>
  <si>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</si>
  <si>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</si>
  <si>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</si>
  <si>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</si>
  <si>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</si>
  <si>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</si>
  <si>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</si>
  <si>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</si>
  <si>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</si>
  <si>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</si>
  <si>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</si>
  <si>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</si>
  <si>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</si>
  <si>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</si>
  <si>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</si>
  <si>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</si>
  <si>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</si>
  <si>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</si>
  <si>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</si>
  <si>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</si>
  <si>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</si>
  <si>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</si>
  <si>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</si>
  <si>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</si>
  <si>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</si>
  <si>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</si>
  <si>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</si>
  <si>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</si>
  <si>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</si>
  <si>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</si>
  <si>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</si>
  <si>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</si>
  <si>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</si>
  <si>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</si>
  <si>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</si>
  <si>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</si>
  <si>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</si>
  <si>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</si>
  <si>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</si>
  <si>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</si>
  <si>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</si>
  <si>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</si>
  <si>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</si>
  <si>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</si>
  <si>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</si>
  <si>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</si>
  <si>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</si>
  <si>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</si>
  <si>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</si>
  <si>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</si>
  <si>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</si>
  <si>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</si>
  <si>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</si>
  <si>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</si>
  <si>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</si>
  <si>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</si>
  <si>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</si>
  <si>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</si>
  <si>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</si>
  <si>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</si>
  <si>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</si>
  <si>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</si>
  <si>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</si>
  <si>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</si>
  <si>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</si>
  <si>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</si>
  <si>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</si>
  <si>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</si>
  <si>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</si>
  <si>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</si>
  <si>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</si>
  <si>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</si>
  <si>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</si>
  <si>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</si>
  <si>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</si>
  <si>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</si>
  <si>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</si>
  <si>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</si>
  <si>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</si>
  <si>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</si>
  <si>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</si>
  <si>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</si>
  <si>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</si>
  <si>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</si>
  <si>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</si>
  <si>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</si>
  <si>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</si>
  <si>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</si>
  <si>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</si>
  <si>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</si>
  <si>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</si>
  <si>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</si>
  <si>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</si>
  <si>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</si>
  <si>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</si>
  <si>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</si>
  <si>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</si>
  <si>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</si>
  <si>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</si>
  <si>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</si>
  <si>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</si>
  <si>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</si>
  <si>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</si>
  <si>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</si>
  <si>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</si>
  <si>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</si>
  <si>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</si>
  <si>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</si>
  <si>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</si>
  <si>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</si>
  <si>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</si>
  <si>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</si>
  <si>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</si>
  <si>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</si>
  <si>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</si>
  <si>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</si>
  <si>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</si>
  <si>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</si>
  <si>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</si>
  <si>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</si>
  <si>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</si>
  <si>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</si>
  <si>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</si>
  <si>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</si>
  <si>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</si>
  <si>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</si>
  <si>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</si>
  <si>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</si>
  <si>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</si>
  <si>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</si>
  <si>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</si>
  <si>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</si>
  <si>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</si>
  <si>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</si>
  <si>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</si>
  <si>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</si>
  <si>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</si>
  <si>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</si>
  <si>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</si>
  <si>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</si>
  <si>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</si>
  <si>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</si>
  <si>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</si>
  <si>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</si>
  <si>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</si>
  <si>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</si>
  <si>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</si>
  <si>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</si>
  <si>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</si>
  <si>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</si>
  <si>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</si>
  <si>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</si>
  <si>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</si>
  <si>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</si>
  <si>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</si>
  <si>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</si>
  <si>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</si>
  <si>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</si>
  <si>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</si>
  <si>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</si>
  <si>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</si>
  <si>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</si>
  <si>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</si>
  <si>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</si>
  <si>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</si>
  <si>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</si>
  <si>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</si>
  <si>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</si>
  <si>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</si>
  <si>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</si>
  <si>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</si>
  <si>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</si>
  <si>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</si>
  <si>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</si>
  <si>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</si>
  <si>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</si>
  <si>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</si>
  <si>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</si>
  <si>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</si>
  <si>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</si>
  <si>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</si>
  <si>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</si>
  <si>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</si>
  <si>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</si>
  <si>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</si>
  <si>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</si>
  <si>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</si>
  <si>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</si>
  <si>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</si>
  <si>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</si>
  <si>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</si>
  <si>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</si>
  <si>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</si>
  <si>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</si>
  <si>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</si>
  <si>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</si>
  <si>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</si>
  <si>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</si>
  <si>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</si>
  <si>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</si>
  <si>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</si>
  <si>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</si>
  <si>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</si>
  <si>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</si>
  <si>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</si>
  <si>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</si>
  <si>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</si>
  <si>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</si>
  <si>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</si>
  <si>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</si>
  <si>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</si>
  <si>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</si>
  <si>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</si>
  <si>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</si>
  <si>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</si>
  <si>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</si>
  <si>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</si>
  <si>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</si>
  <si>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</si>
  <si>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</si>
  <si>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</si>
  <si>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</si>
  <si>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</si>
  <si>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</si>
  <si>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</si>
  <si>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</si>
  <si>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</si>
  <si>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</si>
  <si>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</si>
  <si>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</si>
  <si>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</si>
  <si>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</si>
  <si>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</si>
  <si>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</si>
  <si>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</si>
  <si>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</si>
  <si>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</si>
  <si>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</si>
  <si>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</si>
  <si>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</si>
  <si>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</si>
  <si>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</si>
  <si>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</si>
  <si>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</si>
  <si>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</si>
  <si>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</si>
  <si>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</si>
  <si>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</si>
  <si>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</si>
  <si>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</si>
  <si>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</si>
  <si>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</si>
  <si>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</si>
  <si>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</si>
  <si>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</si>
  <si>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</si>
  <si>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</si>
  <si>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</si>
  <si>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</si>
  <si>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</si>
  <si>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</si>
  <si>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</si>
  <si>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</si>
  <si>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</si>
  <si>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</si>
  <si>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</si>
  <si>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</si>
  <si>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</si>
  <si>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</si>
  <si>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</si>
  <si>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</si>
  <si>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</si>
  <si>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</si>
  <si>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</si>
  <si>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</si>
  <si>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</si>
  <si>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</si>
  <si>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</si>
  <si>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</si>
  <si>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</si>
  <si>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</si>
  <si>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</si>
  <si>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</si>
  <si>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</si>
  <si>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</si>
  <si>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</si>
  <si>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</si>
  <si>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</si>
  <si>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</si>
  <si>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</si>
  <si>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</si>
  <si>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</si>
  <si>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</si>
  <si>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</si>
  <si>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</si>
  <si>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</si>
  <si>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</si>
  <si>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</si>
  <si>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</si>
  <si>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</si>
  <si>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</si>
  <si>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</si>
  <si>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</si>
  <si>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</si>
  <si>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</si>
  <si>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</si>
  <si>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</si>
  <si>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</si>
  <si>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</si>
  <si>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</si>
  <si>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</si>
  <si>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</si>
  <si>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</si>
  <si>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</si>
  <si>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</si>
  <si>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</si>
  <si>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</si>
  <si>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</si>
  <si>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</si>
  <si>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</si>
  <si>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</si>
  <si>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</si>
  <si>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</si>
  <si>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</si>
  <si>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</si>
  <si>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</si>
  <si>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</si>
  <si>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</si>
  <si>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</si>
  <si>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</si>
  <si>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</si>
  <si>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</si>
  <si>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</si>
  <si>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</si>
  <si>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</si>
  <si>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</si>
  <si>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</si>
  <si>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</si>
  <si>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</si>
  <si>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</si>
  <si>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</si>
  <si>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</si>
  <si>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</si>
  <si>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</si>
  <si>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</si>
  <si>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</si>
  <si>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</si>
  <si>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</si>
  <si>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</si>
  <si>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</si>
  <si>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</si>
  <si>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</si>
  <si>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</si>
  <si>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</si>
  <si>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</si>
  <si>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</si>
  <si>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</si>
  <si>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</si>
  <si>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</si>
  <si>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</si>
  <si>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</si>
  <si>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</si>
  <si>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</si>
  <si>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</si>
  <si>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</si>
  <si>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</si>
  <si>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</si>
  <si>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</si>
  <si>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</si>
  <si>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</si>
  <si>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</si>
  <si>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</si>
  <si>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</si>
  <si>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</si>
  <si>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</si>
  <si>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</si>
  <si>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</si>
  <si>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</si>
  <si>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</si>
  <si>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</si>
  <si>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</si>
  <si>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</si>
  <si>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</si>
  <si>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</si>
  <si>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</si>
  <si>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</si>
  <si>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</si>
  <si>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</si>
  <si>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</si>
  <si>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</si>
  <si>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</si>
  <si>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</si>
  <si>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</si>
  <si>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</si>
  <si>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</si>
  <si>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</si>
  <si>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</si>
  <si>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</si>
  <si>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</si>
  <si>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</si>
  <si>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</si>
  <si>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</si>
  <si>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</si>
  <si>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</si>
  <si>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</si>
  <si>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</si>
  <si>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</si>
  <si>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</si>
  <si>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</si>
  <si>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</si>
  <si>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</si>
  <si>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</si>
  <si>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</si>
  <si>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</si>
  <si>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</si>
  <si>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</si>
  <si>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</si>
  <si>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</si>
  <si>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</si>
  <si>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</si>
  <si>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</si>
  <si>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</si>
  <si>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</si>
  <si>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</si>
  <si>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</si>
  <si>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</si>
  <si>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</si>
  <si>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</si>
  <si>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</si>
  <si>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</si>
  <si>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</si>
  <si>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</si>
  <si>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</si>
  <si>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</si>
  <si>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</si>
  <si>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</si>
  <si>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</si>
  <si>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</si>
  <si>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</si>
  <si>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</si>
  <si>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</si>
  <si>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</si>
  <si>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</si>
  <si>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</si>
  <si>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</si>
  <si>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</si>
  <si>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</si>
  <si>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</si>
  <si>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</si>
  <si>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</si>
  <si>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</si>
  <si>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</si>
  <si>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</si>
  <si>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</si>
  <si>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</si>
  <si>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</si>
  <si>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</si>
  <si>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</si>
  <si>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</si>
  <si>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</si>
  <si>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</si>
  <si>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</si>
  <si>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</si>
  <si>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</si>
  <si>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</si>
  <si>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</si>
  <si>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</si>
  <si>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</si>
  <si>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</si>
  <si>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</si>
  <si>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</si>
  <si>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</si>
  <si>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</si>
  <si>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</si>
  <si>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</si>
  <si>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</si>
  <si>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</si>
  <si>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</si>
  <si>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</si>
  <si>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</si>
  <si>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</si>
  <si>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</si>
  <si>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</si>
  <si>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</si>
  <si>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</si>
  <si>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</si>
  <si>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</si>
  <si>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</si>
  <si>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</si>
  <si>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</si>
  <si>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</si>
  <si>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</si>
  <si>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</si>
  <si>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</si>
  <si>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</si>
  <si>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</si>
  <si>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</si>
  <si>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</si>
  <si>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</si>
  <si>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</si>
  <si>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</si>
  <si>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</si>
  <si>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</si>
  <si>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</si>
  <si>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</si>
  <si>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</si>
  <si>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</si>
  <si>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</si>
  <si>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</si>
  <si>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</si>
  <si>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</si>
  <si>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</si>
  <si>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</si>
  <si>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</si>
  <si>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</si>
  <si>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</si>
  <si>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</si>
  <si>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</si>
  <si>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</si>
  <si>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</si>
  <si>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</si>
  <si>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</si>
  <si>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</si>
  <si>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</si>
  <si>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</si>
  <si>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</si>
  <si>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</si>
  <si>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</si>
  <si>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</si>
  <si>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</si>
  <si>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</si>
  <si>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</si>
  <si>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</si>
  <si>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</si>
  <si>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</si>
  <si>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</si>
  <si>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</si>
  <si>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</si>
  <si>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</si>
  <si>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</si>
  <si>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</si>
  <si>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</si>
  <si>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</si>
  <si>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</si>
  <si>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</si>
  <si>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</si>
  <si>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</si>
  <si>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</si>
  <si>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</si>
  <si>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</si>
  <si>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</si>
  <si>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</si>
  <si>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</si>
  <si>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</si>
  <si>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</si>
  <si>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</si>
  <si>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</si>
  <si>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</si>
  <si>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</si>
  <si>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</si>
  <si>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</si>
  <si>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</si>
  <si>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</si>
  <si>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</si>
  <si>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</si>
  <si>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</si>
  <si>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</si>
  <si>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</si>
  <si>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</si>
  <si>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</si>
  <si>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</si>
  <si>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</si>
  <si>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</si>
  <si>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</si>
  <si>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</si>
  <si>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</si>
  <si>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</si>
  <si>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</si>
  <si>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</si>
  <si>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</si>
  <si>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</si>
  <si>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</si>
  <si>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</si>
  <si>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</si>
  <si>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</si>
  <si>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</si>
  <si>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</si>
  <si>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</si>
  <si>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</si>
  <si>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</si>
  <si>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</si>
  <si>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</si>
  <si>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</si>
  <si>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</si>
  <si>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</si>
  <si>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</si>
  <si>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</si>
  <si>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</si>
  <si>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</si>
  <si>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</si>
  <si>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</si>
  <si>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</si>
  <si>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</si>
  <si>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</si>
  <si>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</si>
  <si>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</si>
  <si>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</si>
  <si>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</si>
  <si>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</si>
  <si>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</si>
  <si>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</si>
  <si>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</si>
  <si>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</si>
  <si>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</si>
  <si>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</si>
  <si>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</si>
  <si>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</si>
  <si>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</si>
  <si>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</si>
  <si>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</si>
  <si>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</si>
  <si>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</si>
  <si>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</si>
  <si>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</si>
  <si>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</si>
  <si>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</si>
  <si>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</si>
  <si>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</si>
  <si>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</si>
  <si>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</si>
  <si>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</si>
  <si>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</si>
  <si>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</si>
  <si>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</si>
  <si>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</si>
  <si>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</si>
  <si>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</si>
  <si>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</si>
  <si>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</si>
  <si>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</si>
  <si>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</si>
  <si>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</si>
  <si>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</si>
  <si>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</si>
  <si>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</si>
  <si>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</si>
  <si>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</si>
  <si>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</si>
  <si>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</si>
  <si>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</si>
  <si>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</si>
  <si>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</si>
  <si>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</si>
  <si>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</si>
  <si>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</si>
  <si>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</si>
  <si>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</si>
  <si>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</si>
  <si>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</si>
  <si>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</si>
  <si>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</si>
  <si>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</si>
  <si>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</si>
  <si>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</si>
  <si>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</si>
  <si>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</si>
  <si>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</si>
  <si>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</si>
  <si>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</si>
  <si>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</si>
  <si>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</si>
  <si>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</si>
  <si>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</si>
  <si>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</si>
  <si>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</si>
  <si>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</si>
  <si>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</si>
  <si>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</si>
  <si>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</si>
  <si>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</si>
  <si>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</si>
  <si>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</si>
  <si>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</si>
  <si>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</si>
  <si>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</si>
  <si>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</si>
  <si>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</si>
  <si>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</si>
  <si>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</si>
  <si>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</si>
  <si>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</si>
  <si>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</si>
  <si>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</si>
  <si>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</si>
  <si>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</si>
  <si>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</si>
  <si>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</si>
  <si>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</si>
  <si>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</si>
  <si>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</si>
  <si>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</si>
  <si>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</si>
  <si>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</si>
  <si>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</si>
  <si>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</si>
  <si>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</si>
  <si>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</si>
  <si>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</si>
  <si>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</si>
  <si>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</si>
  <si>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</si>
  <si>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</si>
  <si>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</si>
  <si>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</si>
  <si>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</si>
  <si>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</si>
  <si>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</si>
  <si>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</si>
  <si>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</si>
  <si>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</si>
  <si>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</si>
  <si>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</si>
  <si>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</si>
  <si>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</si>
  <si>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</si>
  <si>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</si>
  <si>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</si>
  <si>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</si>
  <si>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</si>
  <si>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</si>
  <si>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</si>
  <si>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</si>
  <si>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</si>
  <si>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</si>
  <si>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</si>
  <si>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</si>
  <si>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</si>
  <si>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</si>
  <si>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</si>
  <si>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</si>
  <si>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</si>
  <si>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</si>
  <si>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</si>
  <si>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</si>
  <si>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</si>
  <si>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</si>
  <si>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</si>
  <si>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</si>
  <si>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</si>
  <si>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</si>
  <si>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</si>
  <si>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</si>
  <si>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</si>
  <si>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</si>
  <si>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</si>
  <si>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</si>
  <si>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</si>
  <si>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</si>
  <si>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</si>
  <si>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</si>
  <si>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</si>
  <si>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</si>
  <si>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</si>
  <si>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</si>
  <si>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</si>
  <si>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</si>
  <si>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</si>
  <si>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</si>
  <si>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</si>
  <si>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</si>
  <si>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</si>
  <si>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</si>
  <si>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</si>
  <si>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</si>
  <si>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</si>
  <si>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</si>
  <si>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</si>
  <si>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</si>
  <si>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</si>
  <si>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</si>
  <si>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</si>
  <si>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</si>
  <si>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</si>
  <si>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</si>
  <si>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</si>
  <si>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</si>
  <si>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</si>
  <si>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</si>
  <si>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</si>
  <si>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</si>
  <si>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</si>
  <si>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</si>
  <si>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</si>
  <si>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</si>
  <si>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</si>
  <si>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</si>
  <si>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</si>
  <si>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</si>
  <si>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</si>
  <si>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</si>
  <si>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</si>
  <si>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</si>
  <si>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</si>
  <si>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</si>
  <si>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</si>
  <si>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</si>
  <si>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</si>
  <si>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</si>
  <si>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</si>
  <si>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</si>
  <si>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</si>
  <si>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</si>
  <si>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</si>
  <si>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</si>
  <si>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</si>
  <si>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</si>
  <si>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</si>
  <si>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</si>
  <si>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</si>
  <si>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</si>
  <si>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</si>
  <si>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</si>
  <si>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</si>
  <si>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</si>
  <si>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</si>
  <si>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</si>
  <si>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</si>
  <si>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</si>
  <si>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</si>
  <si>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</si>
  <si>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</si>
  <si>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</si>
  <si>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</si>
  <si>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</si>
  <si>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</si>
  <si>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</si>
  <si>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</si>
  <si>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</si>
  <si>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</si>
  <si>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</si>
  <si>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</si>
  <si>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</si>
  <si>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</si>
  <si>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</si>
  <si>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</si>
  <si>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</si>
  <si>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</si>
  <si>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</si>
  <si>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</si>
  <si>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</si>
  <si>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</si>
  <si>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</si>
  <si>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</si>
  <si>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</si>
  <si>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</si>
  <si>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</si>
  <si>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</si>
  <si>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</si>
  <si>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</si>
  <si>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</si>
  <si>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</si>
  <si>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</si>
  <si>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</si>
  <si>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</si>
  <si>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</si>
  <si>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</si>
  <si>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</si>
  <si>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</si>
  <si>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</si>
  <si>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</si>
  <si>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</si>
  <si>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</si>
  <si>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</si>
  <si>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</si>
  <si>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</si>
  <si>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</si>
  <si>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</si>
  <si>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</si>
  <si>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</si>
  <si>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</si>
  <si>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</si>
  <si>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</si>
  <si>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</si>
  <si>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</si>
  <si>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</si>
  <si>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</si>
  <si>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</si>
  <si>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</si>
  <si>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</si>
  <si>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</si>
  <si>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</si>
  <si>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</si>
  <si>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</si>
  <si>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</si>
  <si>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</si>
  <si>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</si>
  <si>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</si>
  <si>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</si>
  <si>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</si>
  <si>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</si>
  <si>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</si>
  <si>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</si>
  <si>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</si>
  <si>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</si>
  <si>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</si>
  <si>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</si>
  <si>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</si>
  <si>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</si>
  <si>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</si>
  <si>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</si>
  <si>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</si>
  <si>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</si>
  <si>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</si>
  <si>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</si>
  <si>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</si>
  <si>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</si>
  <si>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</si>
  <si>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</si>
  <si>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</si>
  <si>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</si>
  <si>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</si>
  <si>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</si>
  <si>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</si>
  <si>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</si>
  <si>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</si>
  <si>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</si>
  <si>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</si>
  <si>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</si>
  <si>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</si>
  <si>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</si>
  <si>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</si>
  <si>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</si>
  <si>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</si>
  <si>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</si>
  <si>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</si>
  <si>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</si>
  <si>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</si>
  <si>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</si>
  <si>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</si>
  <si>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</si>
  <si>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</si>
  <si>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</si>
  <si>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</si>
  <si>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</si>
  <si>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</si>
  <si>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</si>
  <si>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</si>
  <si>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</si>
  <si>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</si>
  <si>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</si>
  <si>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</si>
  <si>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</si>
  <si>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</si>
  <si>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</si>
  <si>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</si>
  <si>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</si>
  <si>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</si>
  <si>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</si>
  <si>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</si>
  <si>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</si>
  <si>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</si>
  <si>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</si>
  <si>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</si>
  <si>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</si>
  <si>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</si>
  <si>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</si>
  <si>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</si>
  <si>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</si>
  <si>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</si>
  <si>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</si>
  <si>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</si>
  <si>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</si>
  <si>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</si>
  <si>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</si>
  <si>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</si>
  <si>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</si>
  <si>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</si>
  <si>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</si>
  <si>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</si>
  <si>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</si>
  <si>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</si>
  <si>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</si>
  <si>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</si>
  <si>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</si>
  <si>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</si>
  <si>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</si>
  <si>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</si>
  <si>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</si>
  <si>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</si>
  <si>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</si>
  <si>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</si>
  <si>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</si>
  <si>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</si>
  <si>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</si>
  <si>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</si>
  <si>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</si>
  <si>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</si>
  <si>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</si>
  <si>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</si>
  <si>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</si>
  <si>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</si>
  <si>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</si>
  <si>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</si>
  <si>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</si>
  <si>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</si>
  <si>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</si>
  <si>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</si>
  <si>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</si>
  <si>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</si>
  <si>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</si>
  <si>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</si>
  <si>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</si>
  <si>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</si>
  <si>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</si>
  <si>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</si>
  <si>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</si>
  <si>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</si>
  <si>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</si>
  <si>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</si>
  <si>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</si>
  <si>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</si>
  <si>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</si>
  <si>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</si>
  <si>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</si>
  <si>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</si>
  <si>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</si>
  <si>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</si>
  <si>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</si>
  <si>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</si>
  <si>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</si>
  <si>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</si>
  <si>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</si>
  <si>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</si>
  <si>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</si>
  <si>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</si>
  <si>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</si>
  <si>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</si>
  <si>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</si>
  <si>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</si>
  <si>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</si>
  <si>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</si>
  <si>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</si>
  <si>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</si>
  <si>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</si>
  <si>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</si>
  <si>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</si>
  <si>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</si>
  <si>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</si>
  <si>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</si>
  <si>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</si>
  <si>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</si>
  <si>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</si>
  <si>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</si>
  <si>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</si>
  <si>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</si>
  <si>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</si>
  <si>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</si>
  <si>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</si>
  <si>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</si>
  <si>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</si>
  <si>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</si>
  <si>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</si>
  <si>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</si>
  <si>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</si>
  <si>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</si>
  <si>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</si>
  <si>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</si>
  <si>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</si>
  <si>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</si>
  <si>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</si>
  <si>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</si>
  <si>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</si>
  <si>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</si>
  <si>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</si>
  <si>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</si>
  <si>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</si>
  <si>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</si>
  <si>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</si>
  <si>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</si>
  <si>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</si>
  <si>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</si>
  <si>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</si>
  <si>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</si>
  <si>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</si>
  <si>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</si>
  <si>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</si>
  <si>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</si>
  <si>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</si>
  <si>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</si>
  <si>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</si>
  <si>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</si>
  <si>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</si>
  <si>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</si>
  <si>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</si>
  <si>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</si>
  <si>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</si>
  <si>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</si>
  <si>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</si>
  <si>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</si>
  <si>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</si>
  <si>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</si>
  <si>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</si>
  <si>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</si>
  <si>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</si>
  <si>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</si>
  <si>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</si>
  <si>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</si>
  <si>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</si>
  <si>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</si>
  <si>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</si>
  <si>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</si>
  <si>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</si>
  <si>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</si>
  <si>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</si>
  <si>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</si>
  <si>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</si>
  <si>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</si>
  <si>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</si>
  <si>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</si>
  <si>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</si>
  <si>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</si>
  <si>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</si>
  <si>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</si>
  <si>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</si>
  <si>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</si>
  <si>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</si>
  <si>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</si>
  <si>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</si>
  <si>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</si>
  <si>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</si>
  <si>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</si>
  <si>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</si>
  <si>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</si>
  <si>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</si>
  <si>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</si>
  <si>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</si>
  <si>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</si>
  <si>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</si>
  <si>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</si>
  <si>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</si>
  <si>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</si>
  <si>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</si>
  <si>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</si>
  <si>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</si>
  <si>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</si>
  <si>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</si>
  <si>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</si>
  <si>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</si>
  <si>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</si>
  <si>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</si>
  <si>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</si>
  <si>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</si>
  <si>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</si>
  <si>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</si>
  <si>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</si>
  <si>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</si>
  <si>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</si>
  <si>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</si>
  <si>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</si>
  <si>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</si>
  <si>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</si>
  <si>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</si>
  <si>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</si>
  <si>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</si>
  <si>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</si>
  <si>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</si>
  <si>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</si>
  <si>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</si>
  <si>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</si>
  <si>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</si>
  <si>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</si>
  <si>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</si>
  <si>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</si>
  <si>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</si>
  <si>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</si>
  <si>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</si>
  <si>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</si>
  <si>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</si>
  <si>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</si>
  <si>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</si>
  <si>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</si>
  <si>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</si>
  <si>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</si>
  <si>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</si>
  <si>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</si>
  <si>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</si>
  <si>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</si>
  <si>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</si>
  <si>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</si>
  <si>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</si>
  <si>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</si>
  <si>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</si>
  <si>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</si>
  <si>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</si>
  <si>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</si>
  <si>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</si>
  <si>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</si>
  <si>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</si>
  <si>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</si>
  <si>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</si>
  <si>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</si>
  <si>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</si>
  <si>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</si>
  <si>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</si>
  <si>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</si>
  <si>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</si>
  <si>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</si>
  <si>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</si>
  <si>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</si>
  <si>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</si>
  <si>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</si>
  <si>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</si>
  <si>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</si>
  <si>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</si>
  <si>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</si>
  <si>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</si>
  <si>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</si>
  <si>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</si>
  <si>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</si>
  <si>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</si>
  <si>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</si>
  <si>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</si>
  <si>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</si>
  <si>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</si>
  <si>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</si>
  <si>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</si>
  <si>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</si>
  <si>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</si>
  <si>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</si>
  <si>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</si>
  <si>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</si>
  <si>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</si>
  <si>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</si>
  <si>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</si>
  <si>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</si>
  <si>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</si>
  <si>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</si>
  <si>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</si>
  <si>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</si>
  <si>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</si>
  <si>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</si>
  <si>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</si>
  <si>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</si>
  <si>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</si>
  <si>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</si>
  <si>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</si>
  <si>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</si>
  <si>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</si>
  <si>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</si>
  <si>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</si>
  <si>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</si>
  <si>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</si>
  <si>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</si>
  <si>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</si>
  <si>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</si>
  <si>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</si>
  <si>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</si>
  <si>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</si>
  <si>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</si>
  <si>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</si>
  <si>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</si>
  <si>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</si>
  <si>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</si>
  <si>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</si>
  <si>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</si>
  <si>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</si>
  <si>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</si>
  <si>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</si>
  <si>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</si>
  <si>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</si>
  <si>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</si>
  <si>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</si>
  <si>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</si>
  <si>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</si>
  <si>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</si>
  <si>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</si>
  <si>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</si>
  <si>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</si>
  <si>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</si>
  <si>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</si>
  <si>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</si>
  <si>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</si>
  <si>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</si>
  <si>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</si>
  <si>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</si>
  <si>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</si>
  <si>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</si>
  <si>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</si>
  <si>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</si>
  <si>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</si>
  <si>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</si>
  <si>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</si>
  <si>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</si>
  <si>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</si>
  <si>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</si>
  <si>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</si>
  <si>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</si>
  <si>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</si>
  <si>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</si>
  <si>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</si>
  <si>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</si>
  <si>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</si>
  <si>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</si>
  <si>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</si>
  <si>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</si>
  <si>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</si>
  <si>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</si>
  <si>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</si>
  <si>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</si>
  <si>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</si>
  <si>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</si>
  <si>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</si>
  <si>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</si>
  <si>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</si>
  <si>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</si>
  <si>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</si>
  <si>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</si>
  <si>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</si>
  <si>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</si>
  <si>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</si>
  <si>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</si>
  <si>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</si>
  <si>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</si>
  <si>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</si>
  <si>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</si>
  <si>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</si>
  <si>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</si>
  <si>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</si>
  <si>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</si>
  <si>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</si>
  <si>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</si>
  <si>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</si>
  <si>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</si>
  <si>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</si>
  <si>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</si>
  <si>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</si>
  <si>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</si>
  <si>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</si>
  <si>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</si>
  <si>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</si>
  <si>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</si>
  <si>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</si>
  <si>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</si>
  <si>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</si>
  <si>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</si>
  <si>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</si>
  <si>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</si>
  <si>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</si>
  <si>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</si>
  <si>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</si>
  <si>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</si>
  <si>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</si>
  <si>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</si>
  <si>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</si>
  <si>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</si>
  <si>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</si>
  <si>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</si>
  <si>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</si>
  <si>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</si>
  <si>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</si>
  <si>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</si>
  <si>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</si>
  <si>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</si>
  <si>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</si>
  <si>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</si>
  <si>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</si>
  <si>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</si>
  <si>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</si>
  <si>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</si>
  <si>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</si>
  <si>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</si>
  <si>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</si>
  <si>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</si>
  <si>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</si>
  <si>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</si>
  <si>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</si>
  <si>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</si>
  <si>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</si>
  <si>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</si>
  <si>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</si>
  <si>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</si>
  <si>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</si>
  <si>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</si>
  <si>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</si>
  <si>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</si>
  <si>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</si>
  <si>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</si>
  <si>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</si>
  <si>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</si>
  <si>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</si>
  <si>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</si>
  <si>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</si>
  <si>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</si>
  <si>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</si>
  <si>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</si>
  <si>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</si>
  <si>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</si>
  <si>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</si>
  <si>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</si>
  <si>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</si>
  <si>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</si>
  <si>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</si>
  <si>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</si>
  <si>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</si>
  <si>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</si>
  <si>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</si>
  <si>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</si>
  <si>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</si>
  <si>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</si>
  <si>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</si>
  <si>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</si>
  <si>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</si>
  <si>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</si>
  <si>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</si>
  <si>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</si>
  <si>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</si>
  <si>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</si>
  <si>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</si>
  <si>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</si>
  <si>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</si>
  <si>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</si>
  <si>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</si>
  <si>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</si>
  <si>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</si>
  <si>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</si>
  <si>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</si>
  <si>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</si>
  <si>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</si>
  <si>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</si>
  <si>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</si>
  <si>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</si>
  <si>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</si>
  <si>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</si>
  <si>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</si>
  <si>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</si>
  <si>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</si>
  <si>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</si>
  <si>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</si>
  <si>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</si>
  <si>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</si>
  <si>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</si>
  <si>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</si>
  <si>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</si>
  <si>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</si>
  <si>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</si>
  <si>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</si>
  <si>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</si>
  <si>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</si>
  <si>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</si>
  <si>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</si>
  <si>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</si>
  <si>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</si>
  <si>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</si>
  <si>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</si>
  <si>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</si>
  <si>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</si>
  <si>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</si>
  <si>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</si>
  <si>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</si>
  <si>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</si>
  <si>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</si>
  <si>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</si>
  <si>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</si>
  <si>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</si>
  <si>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</si>
  <si>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</si>
  <si>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</si>
  <si>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</si>
  <si>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</si>
  <si>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</si>
  <si>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</si>
  <si>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</si>
  <si>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</si>
  <si>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</si>
  <si>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</si>
  <si>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</si>
  <si>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</si>
  <si>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</si>
  <si>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</si>
  <si>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</si>
  <si>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</si>
  <si>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</si>
  <si>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</si>
  <si>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</si>
  <si>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</si>
  <si>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</si>
  <si>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</si>
  <si>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</si>
  <si>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</si>
  <si>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</si>
  <si>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</si>
  <si>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</si>
  <si>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</si>
  <si>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</si>
  <si>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</si>
  <si>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</si>
  <si>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</si>
  <si>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</si>
  <si>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</si>
  <si>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</si>
  <si>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</si>
  <si>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</si>
  <si>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</si>
  <si>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</si>
  <si>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</si>
  <si>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</si>
  <si>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</si>
  <si>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</si>
  <si>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</si>
  <si>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</si>
  <si>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</si>
  <si>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</si>
  <si>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</si>
  <si>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</si>
  <si>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</si>
  <si>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</si>
  <si>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</si>
  <si>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</si>
  <si>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</si>
  <si>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</si>
  <si>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</si>
  <si>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</si>
  <si>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</si>
  <si>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</si>
  <si>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</si>
  <si>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</si>
  <si>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</si>
  <si>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</si>
  <si>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</si>
  <si>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</si>
  <si>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</si>
  <si>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</si>
  <si>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</si>
  <si>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</si>
  <si>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</si>
  <si>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</si>
  <si>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</si>
  <si>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</si>
  <si>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</si>
  <si>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</si>
  <si>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</si>
  <si>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</si>
  <si>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</si>
  <si>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</si>
  <si>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</si>
  <si>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</si>
  <si>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</si>
  <si>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</si>
  <si>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</si>
  <si>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</si>
  <si>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</si>
  <si>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</si>
  <si>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</si>
  <si>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</si>
  <si>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</si>
  <si>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</si>
  <si>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</si>
  <si>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</si>
  <si>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</si>
  <si>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</si>
  <si>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</si>
  <si>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</si>
  <si>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</si>
  <si>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</si>
  <si>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</si>
  <si>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</si>
  <si>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</si>
  <si>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</si>
  <si>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</si>
  <si>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</si>
  <si>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</si>
  <si>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</si>
  <si>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</si>
  <si>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</si>
  <si>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</si>
  <si>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</si>
  <si>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</si>
  <si>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</si>
  <si>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</si>
  <si>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</si>
  <si>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</si>
  <si>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</si>
  <si>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</si>
  <si>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</si>
  <si>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</si>
  <si>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</si>
  <si>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</si>
  <si>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</si>
  <si>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</si>
  <si>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</si>
  <si>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</si>
  <si>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</si>
  <si>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</si>
  <si>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</si>
  <si>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</si>
  <si>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</si>
  <si>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</si>
  <si>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</si>
  <si>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</si>
  <si>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</si>
  <si>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</si>
  <si>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</si>
  <si>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</si>
  <si>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</si>
  <si>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</si>
  <si>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</si>
  <si>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</si>
  <si>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</si>
  <si>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</si>
  <si>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</si>
  <si>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</si>
  <si>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</si>
  <si>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</si>
  <si>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</si>
  <si>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</si>
  <si>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</si>
  <si>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</si>
  <si>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</si>
  <si>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</si>
  <si>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</si>
  <si>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</si>
  <si>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</si>
  <si>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</si>
  <si>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</si>
  <si>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</si>
  <si>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</si>
  <si>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</si>
  <si>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</si>
  <si>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</si>
  <si>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</si>
  <si>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</si>
  <si>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</si>
  <si>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</si>
  <si>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</si>
  <si>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</si>
  <si>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</si>
  <si>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</si>
  <si>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</si>
  <si>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</si>
  <si>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</si>
  <si>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</si>
  <si>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</si>
  <si>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</si>
  <si>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</si>
  <si>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</si>
  <si>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</si>
  <si>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</si>
  <si>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</si>
  <si>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</si>
  <si>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</si>
  <si>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</si>
  <si>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</si>
  <si>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</si>
  <si>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</si>
  <si>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</si>
  <si>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</si>
  <si>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</si>
  <si>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</si>
  <si>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</si>
  <si>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</si>
  <si>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</si>
  <si>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</si>
  <si>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</si>
  <si>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</si>
  <si>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</si>
  <si>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</si>
  <si>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</si>
  <si>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</si>
  <si>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</si>
  <si>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</si>
  <si>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</si>
  <si>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</si>
  <si>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</si>
  <si>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</si>
  <si>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</si>
  <si>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</si>
  <si>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</si>
  <si>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</si>
  <si>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</si>
  <si>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</si>
  <si>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</si>
  <si>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</si>
  <si>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</si>
  <si>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</si>
  <si>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</si>
  <si>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</si>
  <si>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</si>
  <si>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</si>
  <si>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</si>
  <si>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</si>
  <si>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</si>
  <si>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</si>
  <si>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</si>
  <si>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</si>
  <si>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</si>
  <si>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</si>
  <si>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</si>
  <si>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</si>
  <si>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</si>
  <si>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</si>
  <si>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</si>
  <si>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</si>
  <si>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</si>
  <si>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</si>
  <si>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</si>
  <si>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</si>
  <si>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</si>
  <si>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</si>
  <si>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</si>
  <si>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</si>
  <si>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</si>
  <si>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</si>
  <si>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</si>
  <si>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</si>
  <si>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</si>
  <si>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</si>
  <si>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</si>
  <si>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</si>
  <si>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</si>
  <si>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</si>
  <si>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</si>
  <si>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</si>
  <si>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</si>
  <si>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</si>
  <si>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</si>
  <si>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</si>
  <si>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</si>
  <si>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</si>
  <si>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</si>
  <si>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</si>
  <si>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</si>
  <si>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</si>
  <si>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</si>
  <si>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</si>
  <si>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</si>
  <si>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</si>
  <si>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</si>
  <si>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</si>
  <si>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</si>
  <si>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</si>
  <si>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</si>
  <si>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</si>
  <si>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</si>
  <si>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</si>
  <si>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</si>
  <si>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</si>
  <si>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</si>
  <si>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</si>
  <si>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</si>
  <si>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</si>
  <si>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</si>
  <si>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</si>
  <si>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</si>
  <si>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</si>
  <si>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</si>
  <si>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</si>
  <si>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</si>
  <si>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</si>
  <si>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</si>
  <si>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</si>
  <si>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</si>
  <si>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</si>
  <si>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</si>
  <si>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</si>
  <si>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</si>
  <si>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</si>
  <si>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</si>
  <si>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</si>
  <si>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</si>
  <si>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</si>
  <si>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</si>
  <si>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</si>
  <si>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</si>
  <si>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</si>
  <si>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</si>
  <si>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</si>
  <si>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</si>
  <si>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</si>
  <si>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</si>
  <si>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</si>
  <si>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</si>
  <si>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</si>
  <si>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</si>
  <si>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</si>
  <si>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</si>
  <si>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</si>
  <si>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</si>
  <si>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</si>
  <si>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</si>
  <si>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</si>
  <si>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</si>
  <si>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</si>
  <si>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</si>
  <si>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</si>
  <si>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</si>
  <si>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</si>
  <si>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</si>
  <si>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</si>
  <si>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</si>
  <si>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</si>
  <si>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</si>
  <si>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</si>
  <si>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</si>
  <si>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</si>
  <si>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</si>
  <si>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</si>
  <si>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</si>
  <si>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</si>
  <si>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</si>
  <si>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</si>
  <si>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</si>
  <si>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</si>
  <si>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</si>
  <si>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</si>
  <si>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</si>
  <si>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</si>
  <si>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</si>
  <si>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</si>
  <si>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</si>
  <si>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</si>
  <si>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</si>
  <si>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</si>
  <si>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</si>
  <si>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</si>
  <si>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</si>
  <si>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</si>
  <si>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</si>
  <si>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</si>
  <si>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</si>
  <si>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</si>
  <si>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</si>
  <si>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</si>
  <si>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</si>
  <si>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</si>
  <si>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</si>
  <si>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</si>
  <si>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</si>
  <si>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</si>
  <si>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</si>
  <si>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</si>
  <si>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</si>
  <si>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</si>
  <si>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</si>
  <si>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</si>
  <si>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</si>
  <si>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</si>
  <si>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</si>
  <si>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</si>
  <si>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</si>
  <si>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</si>
  <si>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</si>
  <si>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</si>
  <si>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</si>
  <si>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</si>
  <si>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</si>
  <si>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</si>
  <si>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</si>
  <si>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</si>
  <si>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</si>
  <si>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</si>
  <si>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</si>
  <si>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</si>
  <si>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</si>
  <si>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</si>
  <si>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</si>
  <si>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</si>
  <si>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</si>
  <si>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</si>
  <si>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</si>
  <si>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</si>
  <si>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</si>
  <si>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</si>
  <si>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</si>
  <si>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</si>
  <si>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</si>
  <si>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</si>
  <si>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</si>
  <si>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</si>
  <si>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</si>
  <si>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</si>
  <si>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</si>
  <si>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</si>
  <si>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</si>
  <si>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</si>
  <si>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</si>
  <si>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</si>
  <si>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</si>
  <si>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</si>
  <si>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</si>
  <si>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</si>
  <si>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</si>
  <si>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</si>
  <si>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</si>
  <si>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</si>
  <si>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</si>
  <si>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</si>
  <si>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</si>
  <si>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</si>
  <si>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</si>
  <si>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</si>
  <si>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</si>
  <si>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</si>
  <si>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</si>
  <si>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</si>
  <si>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</si>
  <si>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</si>
  <si>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</si>
  <si>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</si>
  <si>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</si>
  <si>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</si>
  <si>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</si>
  <si>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</si>
  <si>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</si>
  <si>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</si>
  <si>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</si>
  <si>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</si>
  <si>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</si>
  <si>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</si>
  <si>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</si>
  <si>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</si>
  <si>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</si>
  <si>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</si>
  <si>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</si>
  <si>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</si>
  <si>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</si>
  <si>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</si>
  <si>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</si>
  <si>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</si>
  <si>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</si>
  <si>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</si>
  <si>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</si>
  <si>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</si>
  <si>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</si>
  <si>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</si>
  <si>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</si>
  <si>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</si>
  <si>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</si>
  <si>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</si>
  <si>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</si>
  <si>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</si>
  <si>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</si>
  <si>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</si>
  <si>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</si>
  <si>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</si>
  <si>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</si>
  <si>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</si>
  <si>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</si>
  <si>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</si>
  <si>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</si>
  <si>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</si>
  <si>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</si>
  <si>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</si>
  <si>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</si>
  <si>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</si>
  <si>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</si>
  <si>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</si>
  <si>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</si>
  <si>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</si>
  <si>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</si>
  <si>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</si>
  <si>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</si>
  <si>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</si>
  <si>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</si>
  <si>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</si>
  <si>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</si>
  <si>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</si>
  <si>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</si>
  <si>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</si>
  <si>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</si>
  <si>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</si>
  <si>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</si>
  <si>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</si>
  <si>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</si>
  <si>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</si>
  <si>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</si>
  <si>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</si>
  <si>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</si>
  <si>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</si>
  <si>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</si>
  <si>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</si>
  <si>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</si>
  <si>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</si>
  <si>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</si>
  <si>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</si>
  <si>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</si>
  <si>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</si>
  <si>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</si>
  <si>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</si>
  <si>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</si>
  <si>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</si>
  <si>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</si>
  <si>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</si>
  <si>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</si>
  <si>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</si>
  <si>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</si>
  <si>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</si>
  <si>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</si>
  <si>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</si>
  <si>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</si>
  <si>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</si>
  <si>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</si>
  <si>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</si>
  <si>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</si>
  <si>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</si>
  <si>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</si>
  <si>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</si>
  <si>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</si>
  <si>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</si>
  <si>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</si>
  <si>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</si>
  <si>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</si>
  <si>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</si>
  <si>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</si>
  <si>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</si>
  <si>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</si>
  <si>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</si>
  <si>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</si>
  <si>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</si>
  <si>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</si>
  <si>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</si>
  <si>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</si>
  <si>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</si>
  <si>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</si>
  <si>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</si>
  <si>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</si>
  <si>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</si>
  <si>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</si>
  <si>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</si>
  <si>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</si>
  <si>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</si>
  <si>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</si>
  <si>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</si>
  <si>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</si>
  <si>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</si>
  <si>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</si>
  <si>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</si>
  <si>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</si>
  <si>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</si>
  <si>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</si>
  <si>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</si>
  <si>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</si>
  <si>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</si>
  <si>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</si>
  <si>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</si>
  <si>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</si>
  <si>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</si>
  <si>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</si>
  <si>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</si>
  <si>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</si>
  <si>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</si>
  <si>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</si>
  <si>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</si>
  <si>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</si>
  <si>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</si>
  <si>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</si>
  <si>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</si>
  <si>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</si>
  <si>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</si>
  <si>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</si>
  <si>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</si>
  <si>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</si>
  <si>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</si>
  <si>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</si>
  <si>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</si>
  <si>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</si>
  <si>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</si>
  <si>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</si>
  <si>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</si>
  <si>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</si>
  <si>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</si>
  <si>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</si>
  <si>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</si>
  <si>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</si>
  <si>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</si>
  <si>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</si>
  <si>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</si>
  <si>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</si>
  <si>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</si>
  <si>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</si>
  <si>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</si>
  <si>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</si>
  <si>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</si>
  <si>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</si>
  <si>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</si>
  <si>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</si>
  <si>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</si>
  <si>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</si>
  <si>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</si>
  <si>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</si>
  <si>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</si>
  <si>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</si>
  <si>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</si>
  <si>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</si>
  <si>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</si>
  <si>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</si>
  <si>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</si>
  <si>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</si>
  <si>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</si>
  <si>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</si>
  <si>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</si>
  <si>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</si>
  <si>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</si>
  <si>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</si>
  <si>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</si>
  <si>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</si>
  <si>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</si>
  <si>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</si>
  <si>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</si>
  <si>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</si>
  <si>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</si>
  <si>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</si>
  <si>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</si>
  <si>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</si>
  <si>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</si>
  <si>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</si>
  <si>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</si>
  <si>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</si>
  <si>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</si>
  <si>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</si>
  <si>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</si>
  <si>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</si>
  <si>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</si>
  <si>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</si>
  <si>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</si>
  <si>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</si>
  <si>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</si>
  <si>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</si>
  <si>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</si>
  <si>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</si>
  <si>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</si>
  <si>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</si>
  <si>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</si>
  <si>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</si>
  <si>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</si>
  <si>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</si>
  <si>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</si>
  <si>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</si>
  <si>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</si>
  <si>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</si>
  <si>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</si>
  <si>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</si>
  <si>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</si>
  <si>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</si>
  <si>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</si>
  <si>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</si>
  <si>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</si>
  <si>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</si>
  <si>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</si>
  <si>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</si>
  <si>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</si>
  <si>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</si>
  <si>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</si>
  <si>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</si>
  <si>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</si>
  <si>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</si>
  <si>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</si>
  <si>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</si>
  <si>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</si>
  <si>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</si>
  <si>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</si>
  <si>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</si>
  <si>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</si>
  <si>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</si>
  <si>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</si>
  <si>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</si>
  <si>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</si>
  <si>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</si>
  <si>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</si>
  <si>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</si>
  <si>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</si>
  <si>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</si>
  <si>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</si>
  <si>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</si>
  <si>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</si>
  <si>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</si>
  <si>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</si>
  <si>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</si>
  <si>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</si>
  <si>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</si>
  <si>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</si>
  <si>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</si>
  <si>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</si>
  <si>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</si>
  <si>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</si>
  <si>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</si>
  <si>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</si>
  <si>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</si>
  <si>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</si>
  <si>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</si>
  <si>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</si>
  <si>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</si>
  <si>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</si>
  <si>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</si>
  <si>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</si>
  <si>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</si>
  <si>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</si>
  <si>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</si>
  <si>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</si>
  <si>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</si>
  <si>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</si>
  <si>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</si>
  <si>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</si>
  <si>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</si>
  <si>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</si>
  <si>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</si>
  <si>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</si>
  <si>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</si>
  <si>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</si>
  <si>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</si>
  <si>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</si>
  <si>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</si>
  <si>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</si>
  <si>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</si>
  <si>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</si>
  <si>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</si>
  <si>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</si>
  <si>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</si>
  <si>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</si>
  <si>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</si>
  <si>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</si>
  <si>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</si>
  <si>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</si>
  <si>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</si>
  <si>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</si>
  <si>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</si>
  <si>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</si>
  <si>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</si>
  <si>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</si>
  <si>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</si>
  <si>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</si>
  <si>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</si>
  <si>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</si>
  <si>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</si>
  <si>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</si>
  <si>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</si>
  <si>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</si>
  <si>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</si>
  <si>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</si>
  <si>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</si>
  <si>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</si>
  <si>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</si>
  <si>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</si>
  <si>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</si>
  <si>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</si>
  <si>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</si>
  <si>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</si>
  <si>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</si>
  <si>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</si>
  <si>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</si>
  <si>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</si>
  <si>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</si>
  <si>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</si>
  <si>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</si>
  <si>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</si>
  <si>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</si>
  <si>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</si>
  <si>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</si>
  <si>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</si>
  <si>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</si>
  <si>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</si>
  <si>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</si>
  <si>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</si>
  <si>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</si>
  <si>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</si>
  <si>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</si>
  <si>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</si>
  <si>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</si>
  <si>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</si>
  <si>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</si>
  <si>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</si>
  <si>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</si>
  <si>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</si>
  <si>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</si>
  <si>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</si>
  <si>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</si>
  <si>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</si>
  <si>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</si>
  <si>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</si>
  <si>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</si>
  <si>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</si>
  <si>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</si>
  <si>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</si>
  <si>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</si>
  <si>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</si>
  <si>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</si>
  <si>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</si>
  <si>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</si>
  <si>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</si>
  <si>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</si>
  <si>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</si>
  <si>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</si>
  <si>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</si>
  <si>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</si>
  <si>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</si>
  <si>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</si>
  <si>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</si>
  <si>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</si>
  <si>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</si>
  <si>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</si>
  <si>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</si>
  <si>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</si>
  <si>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</si>
  <si>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</si>
  <si>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</si>
  <si>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</si>
  <si>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</si>
  <si>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</si>
  <si>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</si>
  <si>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</si>
  <si>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</si>
  <si>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</si>
  <si>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</si>
  <si>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</si>
  <si>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</si>
  <si>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</si>
  <si>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</si>
  <si>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</si>
  <si>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</si>
  <si>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</si>
  <si>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</si>
  <si>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</si>
  <si>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</si>
  <si>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</si>
  <si>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</si>
  <si>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</si>
  <si>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</si>
  <si>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</si>
  <si>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</si>
  <si>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</si>
  <si>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</si>
  <si>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</si>
  <si>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</si>
  <si>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</si>
  <si>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</si>
  <si>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</si>
  <si>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</si>
  <si>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</si>
  <si>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</si>
  <si>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</si>
  <si>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</si>
  <si>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</si>
  <si>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</si>
  <si>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</si>
  <si>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</si>
  <si>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</si>
  <si>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</si>
  <si>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</si>
  <si>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</si>
  <si>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</si>
  <si>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</si>
  <si>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</si>
  <si>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</si>
  <si>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</si>
  <si>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</si>
  <si>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</si>
  <si>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</si>
  <si>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</si>
  <si>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</si>
  <si>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</si>
  <si>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</si>
  <si>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</si>
  <si>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</si>
  <si>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</si>
  <si>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</si>
  <si>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</si>
  <si>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</si>
  <si>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</si>
  <si>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</si>
  <si>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</si>
  <si>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</si>
  <si>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</si>
  <si>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</si>
  <si>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</si>
  <si>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</si>
  <si>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</si>
  <si>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</si>
  <si>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</si>
  <si>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</si>
  <si>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</si>
  <si>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</si>
  <si>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</si>
  <si>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</si>
  <si>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</si>
  <si>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</si>
  <si>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</si>
  <si>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</si>
  <si>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</si>
  <si>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</si>
  <si>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</si>
  <si>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</si>
  <si>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</si>
  <si>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</si>
  <si>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</si>
  <si>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</si>
  <si>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</si>
  <si>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</si>
  <si>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</si>
  <si>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</si>
  <si>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</si>
  <si>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</si>
  <si>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</si>
  <si>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</si>
  <si>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</si>
  <si>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</si>
  <si>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</si>
  <si>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</si>
  <si>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</si>
  <si>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</si>
  <si>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</si>
  <si>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</si>
  <si>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</si>
  <si>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</si>
  <si>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</si>
  <si>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</si>
  <si>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</si>
  <si>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</si>
  <si>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</si>
  <si>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</si>
  <si>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</si>
  <si>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</si>
  <si>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</si>
  <si>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</si>
  <si>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</si>
  <si>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</si>
  <si>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</si>
  <si>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</si>
  <si>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</si>
  <si>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</si>
  <si>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</si>
  <si>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</si>
  <si>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</si>
  <si>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</si>
  <si>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</si>
  <si>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</si>
  <si>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</si>
  <si>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</si>
  <si>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</si>
  <si>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</si>
  <si>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</si>
  <si>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</si>
  <si>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</si>
  <si>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</si>
  <si>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</si>
  <si>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</si>
  <si>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</si>
  <si>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</si>
  <si>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</si>
  <si>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</si>
  <si>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</si>
  <si>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</si>
  <si>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</si>
  <si>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</si>
  <si>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</si>
  <si>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</si>
  <si>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</si>
  <si>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</si>
  <si>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</si>
  <si>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</si>
  <si>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</si>
  <si>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</si>
  <si>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</si>
  <si>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</si>
  <si>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</si>
  <si>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</si>
  <si>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</si>
  <si>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</si>
  <si>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</si>
  <si>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</si>
  <si>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</si>
  <si>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</si>
  <si>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</si>
  <si>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</si>
  <si>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</si>
  <si>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</si>
  <si>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</si>
  <si>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</si>
  <si>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</si>
  <si>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</si>
  <si>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</si>
  <si>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</si>
  <si>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</si>
  <si>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</si>
  <si>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</si>
  <si>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</si>
  <si>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</si>
  <si>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</si>
  <si>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</si>
  <si>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</si>
  <si>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</si>
  <si>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</si>
  <si>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</si>
  <si>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</si>
  <si>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</si>
  <si>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</si>
  <si>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</si>
  <si>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</si>
  <si>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</si>
  <si>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</si>
  <si>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</si>
  <si>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</si>
  <si>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</si>
  <si>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</si>
  <si>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</si>
  <si>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</si>
  <si>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</si>
  <si>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</si>
  <si>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</si>
  <si>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</si>
  <si>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</si>
  <si>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</si>
  <si>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</si>
  <si>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</si>
  <si>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</si>
  <si>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</si>
  <si>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</si>
  <si>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</si>
  <si>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</si>
  <si>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</si>
  <si>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</si>
  <si>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</si>
  <si>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</si>
  <si>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</si>
  <si>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</si>
  <si>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</si>
  <si>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</si>
  <si>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</si>
  <si>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</si>
  <si>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</si>
  <si>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</si>
  <si>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</si>
  <si>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</si>
  <si>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</si>
  <si>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</si>
  <si>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</si>
  <si>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</si>
  <si>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</si>
  <si>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</si>
  <si>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</si>
  <si>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</si>
  <si>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</si>
  <si>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</si>
  <si>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</si>
  <si>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</si>
  <si>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</si>
  <si>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</si>
  <si>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</si>
  <si>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</si>
  <si>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</si>
  <si>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</si>
  <si>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</si>
  <si>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</si>
  <si>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</si>
  <si>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</si>
  <si>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</si>
  <si>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</si>
  <si>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</si>
  <si>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</si>
  <si>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</si>
  <si>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</si>
  <si>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</si>
  <si>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</si>
  <si>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</si>
  <si>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</si>
  <si>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</si>
  <si>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</si>
  <si>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</si>
  <si>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</si>
  <si>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</si>
  <si>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</si>
  <si>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</si>
  <si>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</si>
  <si>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</si>
  <si>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</si>
  <si>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</si>
  <si>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</si>
  <si>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</si>
  <si>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</si>
  <si>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</si>
  <si>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</si>
  <si>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</si>
  <si>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</si>
  <si>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</si>
  <si>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</si>
  <si>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</si>
  <si>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</si>
  <si>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</si>
  <si>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</si>
  <si>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</si>
  <si>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</si>
  <si>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</si>
  <si>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</si>
  <si>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</si>
  <si>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</si>
  <si>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</si>
  <si>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</si>
  <si>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</si>
  <si>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</si>
  <si>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</si>
  <si>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</si>
  <si>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</si>
  <si>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</si>
  <si>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</si>
  <si>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</si>
  <si>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</si>
  <si>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</si>
  <si>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</si>
  <si>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</si>
  <si>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</si>
  <si>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</si>
  <si>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</si>
  <si>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</si>
  <si>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</si>
  <si>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</si>
  <si>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</si>
  <si>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</si>
  <si>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</si>
  <si>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</si>
  <si>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</si>
  <si>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</si>
  <si>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</si>
  <si>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</si>
  <si>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</si>
  <si>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</si>
  <si>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</si>
  <si>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</si>
  <si>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</si>
  <si>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</si>
  <si>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</si>
  <si>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</si>
  <si>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</si>
  <si>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</si>
  <si>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</si>
  <si>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</si>
  <si>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</si>
  <si>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</si>
  <si>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</si>
  <si>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</si>
  <si>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</si>
  <si>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</si>
  <si>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</si>
  <si>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</si>
  <si>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</si>
  <si>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</si>
  <si>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</si>
  <si>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</si>
  <si>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</si>
  <si>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</si>
  <si>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</si>
  <si>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</si>
  <si>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</si>
  <si>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</si>
  <si>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</si>
  <si>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</si>
  <si>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</si>
  <si>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</si>
  <si>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</si>
  <si>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</si>
  <si>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</si>
  <si>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</si>
  <si>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</si>
  <si>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</si>
  <si>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</si>
  <si>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</si>
  <si>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</si>
  <si>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</si>
  <si>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</si>
  <si>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</si>
  <si>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</si>
  <si>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</si>
  <si>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</si>
  <si>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</si>
  <si>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</si>
  <si>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</si>
  <si>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</si>
  <si>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</si>
  <si>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</si>
  <si>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</si>
  <si>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</si>
  <si>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</si>
  <si>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</si>
  <si>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</si>
  <si>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</si>
  <si>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</si>
  <si>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</si>
  <si>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</si>
  <si>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</si>
  <si>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</si>
  <si>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</si>
  <si>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</si>
  <si>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</si>
  <si>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</si>
  <si>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</si>
  <si>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</si>
  <si>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</si>
  <si>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</si>
  <si>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</si>
  <si>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</si>
  <si>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</si>
  <si>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</si>
  <si>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</si>
  <si>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</si>
  <si>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</si>
  <si>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</si>
  <si>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</si>
  <si>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</si>
  <si>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</si>
  <si>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</si>
  <si>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</si>
  <si>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</si>
  <si>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</si>
  <si>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</si>
  <si>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</si>
  <si>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</si>
  <si>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</si>
  <si>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</si>
  <si>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</si>
  <si>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</si>
  <si>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</si>
  <si>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</si>
  <si>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</si>
  <si>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</si>
  <si>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</si>
  <si>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</si>
  <si>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</si>
  <si>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</si>
  <si>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</si>
  <si>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</si>
  <si>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</si>
  <si>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</si>
  <si>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</si>
  <si>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</si>
  <si>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</si>
  <si>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</si>
  <si>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</si>
  <si>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</si>
  <si>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</si>
  <si>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</si>
  <si>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</si>
  <si>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</si>
  <si>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</si>
  <si>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</si>
  <si>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</si>
  <si>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</si>
  <si>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</si>
  <si>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</si>
  <si>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</si>
  <si>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</si>
  <si>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</si>
  <si>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</si>
  <si>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</si>
  <si>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</si>
  <si>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</si>
  <si>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</si>
  <si>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</si>
  <si>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</si>
  <si>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</si>
  <si>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</si>
  <si>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</si>
  <si>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</si>
  <si>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</si>
  <si>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</si>
  <si>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</si>
  <si>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</si>
  <si>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</si>
  <si>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</si>
  <si>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</si>
  <si>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</si>
  <si>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</si>
  <si>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</si>
  <si>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</si>
  <si>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</si>
  <si>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</si>
  <si>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</si>
  <si>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</si>
  <si>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</si>
  <si>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</si>
  <si>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</si>
  <si>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</si>
  <si>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</si>
  <si>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</si>
  <si>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</si>
  <si>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</si>
  <si>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</si>
  <si>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</si>
  <si>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</si>
  <si>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</si>
  <si>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</si>
  <si>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</si>
  <si>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</si>
  <si>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</si>
  <si>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</si>
  <si>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</si>
  <si>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</si>
  <si>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</si>
  <si>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</si>
  <si>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</si>
  <si>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</si>
  <si>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</si>
  <si>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</si>
  <si>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</si>
  <si>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</si>
  <si>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</si>
  <si>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</si>
  <si>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</si>
  <si>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</si>
  <si>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</si>
  <si>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</si>
  <si>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</si>
  <si>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</si>
  <si>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</si>
  <si>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</si>
  <si>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</si>
  <si>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</si>
  <si>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</si>
  <si>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</si>
  <si>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</si>
  <si>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</si>
  <si>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</si>
  <si>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</si>
  <si>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</si>
  <si>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</si>
  <si>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</si>
  <si>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</si>
  <si>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</si>
  <si>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</si>
  <si>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</si>
  <si>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</si>
  <si>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</si>
  <si>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</si>
  <si>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</si>
  <si>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</si>
  <si>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</si>
  <si>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</si>
  <si>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</si>
  <si>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</si>
  <si>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</si>
  <si>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</si>
  <si>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</si>
  <si>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</si>
  <si>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</si>
  <si>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</si>
  <si>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</si>
  <si>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</si>
  <si>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</si>
  <si>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</si>
  <si>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</si>
  <si>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</si>
  <si>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</si>
  <si>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</si>
  <si>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</si>
  <si>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</si>
  <si>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</si>
  <si>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</si>
  <si>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</si>
  <si>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</si>
  <si>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</si>
  <si>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</si>
  <si>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</si>
  <si>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</si>
  <si>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</si>
  <si>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</si>
  <si>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</si>
  <si>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</si>
  <si>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</si>
  <si>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</si>
  <si>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</si>
  <si>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</si>
  <si>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</si>
  <si>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</si>
  <si>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</si>
  <si>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</si>
  <si>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</si>
  <si>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</si>
  <si>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</si>
  <si>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</si>
  <si>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</si>
  <si>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</si>
  <si>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</si>
  <si>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</si>
  <si>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</si>
  <si>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</si>
  <si>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</si>
  <si>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</si>
  <si>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</si>
  <si>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</si>
  <si>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</si>
  <si>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</si>
  <si>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</si>
  <si>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</si>
  <si>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</si>
  <si>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</si>
  <si>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</si>
  <si>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</si>
  <si>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</si>
  <si>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</si>
  <si>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</si>
  <si>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</si>
  <si>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</si>
  <si>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</si>
  <si>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</si>
  <si>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</si>
  <si>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</si>
  <si>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</si>
  <si>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</si>
  <si>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</si>
  <si>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</si>
  <si>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</si>
  <si>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</si>
  <si>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</si>
  <si>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</si>
  <si>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</si>
  <si>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</si>
  <si>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</si>
  <si>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</si>
  <si>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</si>
  <si>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</si>
  <si>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</si>
  <si>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</si>
  <si>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</si>
  <si>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</si>
  <si>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</si>
  <si>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</si>
  <si>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</si>
  <si>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</si>
  <si>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</si>
  <si>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</si>
  <si>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</si>
  <si>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</si>
  <si>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</si>
  <si>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</si>
  <si>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</si>
  <si>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</si>
  <si>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</si>
  <si>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</si>
  <si>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</si>
  <si>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</si>
  <si>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</si>
  <si>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</si>
  <si>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</si>
  <si>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</si>
  <si>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</si>
  <si>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</si>
  <si>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</si>
  <si>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</si>
  <si>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</si>
  <si>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</si>
  <si>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</si>
  <si>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</si>
  <si>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</si>
  <si>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</si>
  <si>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</si>
  <si>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</si>
  <si>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</si>
  <si>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</si>
  <si>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</si>
  <si>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</si>
  <si>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</si>
  <si>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</si>
  <si>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</si>
  <si>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</si>
  <si>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</si>
  <si>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</si>
  <si>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</si>
  <si>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</si>
  <si>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</si>
  <si>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</si>
  <si>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</si>
  <si>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</si>
  <si>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</si>
  <si>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</si>
  <si>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</si>
  <si>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</si>
  <si>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</si>
  <si>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</si>
  <si>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</si>
  <si>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</si>
  <si>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</si>
  <si>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</si>
  <si>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</si>
  <si>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</si>
  <si>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</si>
  <si>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</si>
  <si>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</si>
  <si>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</si>
  <si>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</si>
  <si>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</si>
  <si>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</si>
  <si>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</si>
  <si>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</si>
  <si>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</si>
  <si>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</si>
  <si>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</si>
  <si>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</si>
  <si>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</si>
  <si>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</si>
  <si>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</si>
  <si>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</si>
  <si>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</si>
  <si>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</si>
  <si>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</si>
  <si>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</si>
  <si>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</si>
  <si>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</si>
  <si>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</si>
  <si>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</si>
  <si>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</si>
  <si>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</si>
  <si>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</si>
  <si>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</si>
  <si>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</si>
  <si>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</si>
  <si>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</si>
  <si>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</si>
  <si>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</si>
  <si>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</si>
  <si>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</si>
  <si>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</si>
  <si>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</si>
  <si>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</si>
  <si>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</si>
  <si>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</si>
  <si>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</si>
  <si>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</si>
  <si>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</si>
  <si>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</si>
  <si>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</si>
  <si>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</si>
  <si>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</si>
  <si>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</si>
  <si>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</si>
  <si>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</si>
  <si>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</si>
  <si>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</si>
  <si>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</si>
  <si>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</si>
  <si>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</si>
  <si>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</si>
  <si>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</si>
  <si>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</si>
  <si>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</si>
  <si>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</si>
  <si>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</si>
  <si>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</si>
  <si>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</si>
  <si>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</si>
  <si>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</si>
  <si>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</si>
  <si>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</si>
  <si>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</si>
  <si>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</si>
  <si>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</si>
  <si>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</si>
  <si>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</si>
  <si>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</si>
  <si>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</si>
  <si>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</si>
  <si>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</si>
  <si>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</si>
  <si>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</si>
  <si>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</si>
  <si>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</si>
  <si>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</si>
  <si>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</si>
  <si>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</si>
  <si>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</si>
  <si>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</si>
  <si>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</si>
  <si>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</si>
  <si>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</si>
  <si>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</si>
  <si>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</si>
  <si>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</si>
  <si>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</si>
  <si>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</si>
  <si>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</si>
  <si>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</si>
  <si>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</si>
  <si>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</si>
  <si>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</si>
  <si>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</si>
  <si>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</si>
  <si>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</si>
  <si>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</si>
  <si>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</si>
  <si>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</si>
  <si>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</si>
  <si>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</si>
  <si>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</si>
  <si>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</si>
  <si>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</si>
  <si>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</si>
  <si>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</si>
  <si>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</si>
  <si>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</si>
  <si>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</si>
  <si>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</si>
  <si>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</si>
  <si>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</si>
  <si>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</si>
  <si>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</si>
  <si>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</si>
  <si>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</si>
  <si>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</si>
  <si>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</si>
  <si>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</si>
  <si>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</si>
  <si>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</si>
  <si>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</si>
  <si>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</si>
  <si>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</si>
  <si>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</si>
  <si>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</si>
  <si>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</si>
  <si>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</si>
  <si>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</si>
  <si>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</si>
  <si>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</si>
  <si>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</si>
  <si>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</si>
  <si>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</si>
  <si>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</si>
  <si>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</si>
  <si>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</si>
  <si>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</si>
  <si>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</si>
  <si>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</si>
  <si>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</si>
  <si>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</si>
  <si>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</si>
  <si>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</si>
  <si>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</si>
  <si>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</si>
  <si>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</si>
  <si>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</si>
  <si>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</si>
  <si>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</si>
  <si>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</si>
  <si>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</si>
  <si>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</si>
  <si>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</si>
  <si>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</si>
  <si>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</si>
  <si>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</si>
  <si>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</si>
  <si>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</si>
  <si>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</si>
  <si>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</si>
  <si>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</si>
  <si>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</si>
  <si>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</si>
  <si>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</si>
  <si>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</si>
  <si>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</si>
  <si>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</si>
  <si>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</si>
  <si>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</si>
  <si>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</si>
  <si>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</si>
  <si>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</si>
  <si>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</si>
  <si>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</si>
  <si>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</si>
  <si>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</si>
  <si>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</si>
  <si>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</si>
  <si>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</si>
  <si>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</si>
  <si>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</si>
  <si>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</si>
  <si>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</si>
  <si>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</si>
  <si>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</si>
  <si>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</si>
  <si>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</si>
  <si>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</si>
  <si>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</si>
  <si>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</si>
  <si>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</si>
  <si>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</si>
  <si>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</si>
  <si>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</si>
  <si>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</si>
  <si>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</si>
  <si>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</si>
  <si>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</si>
  <si>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</si>
  <si>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</si>
  <si>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</si>
  <si>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</si>
  <si>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</si>
  <si>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</si>
  <si>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</si>
  <si>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</si>
  <si>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</si>
  <si>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</si>
  <si>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</si>
  <si>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</si>
  <si>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</si>
  <si>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</si>
  <si>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</si>
  <si>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</si>
  <si>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</si>
  <si>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</si>
  <si>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</si>
  <si>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</si>
  <si>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</si>
  <si>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</si>
  <si>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</si>
  <si>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</si>
  <si>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</si>
  <si>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</si>
  <si>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</si>
  <si>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</si>
  <si>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</si>
  <si>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</si>
  <si>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</si>
  <si>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</si>
  <si>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</si>
  <si>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</si>
  <si>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</si>
  <si>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</si>
  <si>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</si>
  <si>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</si>
  <si>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</si>
  <si>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</si>
  <si>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</si>
  <si>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</si>
  <si>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</si>
  <si>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</si>
  <si>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</si>
  <si>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</si>
  <si>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</si>
  <si>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</si>
  <si>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</si>
  <si>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</si>
  <si>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</si>
  <si>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</si>
  <si>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</si>
  <si>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</si>
  <si>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</si>
  <si>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</si>
  <si>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</si>
  <si>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</si>
  <si>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</si>
  <si>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</si>
  <si>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</si>
  <si>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</si>
  <si>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</si>
  <si>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</si>
  <si>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</si>
  <si>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</si>
  <si>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</si>
  <si>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</si>
  <si>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</si>
  <si>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</si>
  <si>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</si>
  <si>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</si>
  <si>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</si>
  <si>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</si>
  <si>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</si>
  <si>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</si>
  <si>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</si>
  <si>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</si>
  <si>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</si>
  <si>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</si>
  <si>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</si>
  <si>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</si>
  <si>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</si>
  <si>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</si>
  <si>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</si>
  <si>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</si>
  <si>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</si>
  <si>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</si>
  <si>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</si>
  <si>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</si>
  <si>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</si>
  <si>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</si>
  <si>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</si>
  <si>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</si>
  <si>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</si>
  <si>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</si>
  <si>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</si>
  <si>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</si>
  <si>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</si>
  <si>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</si>
  <si>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</si>
  <si>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</si>
  <si>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</si>
  <si>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</si>
  <si>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</si>
  <si>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</si>
  <si>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</si>
  <si>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</si>
  <si>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</si>
  <si>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</si>
  <si>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</si>
  <si>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</si>
  <si>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</si>
  <si>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</si>
  <si>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</si>
  <si>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</si>
  <si>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</si>
  <si>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</si>
  <si>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</si>
  <si>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</si>
  <si>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</si>
  <si>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</si>
  <si>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</si>
  <si>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</si>
  <si>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</si>
  <si>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</si>
  <si>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</si>
  <si>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</si>
  <si>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</si>
  <si>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</si>
  <si>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</si>
  <si>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</si>
  <si>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</si>
  <si>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</si>
  <si>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</si>
  <si>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</si>
  <si>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</si>
  <si>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</si>
  <si>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</si>
  <si>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</si>
  <si>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</si>
  <si>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</si>
  <si>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</si>
  <si>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</si>
  <si>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</si>
  <si>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</si>
  <si>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</si>
  <si>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</si>
  <si>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</si>
  <si>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</si>
  <si>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</si>
  <si>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</si>
  <si>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</si>
  <si>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</si>
  <si>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</si>
  <si>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</si>
  <si>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</si>
  <si>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</si>
  <si>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</si>
  <si>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</si>
  <si>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</si>
  <si>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</si>
  <si>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</si>
  <si>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</si>
  <si>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</si>
  <si>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</si>
  <si>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</si>
  <si>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</si>
  <si>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</si>
  <si>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</si>
  <si>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</si>
  <si>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</si>
  <si>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</si>
  <si>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</si>
  <si>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</si>
  <si>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</si>
  <si>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</si>
  <si>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</si>
  <si>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</si>
  <si>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</si>
  <si>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</si>
  <si>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</si>
  <si>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</si>
  <si>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</si>
  <si>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</si>
  <si>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</si>
  <si>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</si>
  <si>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</si>
  <si>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</si>
  <si>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</si>
  <si>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</si>
  <si>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</si>
  <si>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</si>
  <si>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</si>
  <si>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</si>
  <si>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</si>
  <si>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</si>
  <si>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</si>
  <si>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</si>
  <si>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</si>
  <si>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</si>
  <si>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</si>
  <si>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</si>
  <si>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</si>
  <si>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</si>
  <si>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</si>
  <si>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</si>
  <si>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</si>
  <si>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</si>
  <si>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</si>
  <si>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</si>
  <si>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</si>
  <si>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</si>
  <si>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</si>
  <si>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</si>
  <si>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</si>
  <si>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</si>
  <si>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</si>
  <si>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</si>
  <si>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</si>
  <si>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</si>
  <si>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</si>
  <si>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</si>
  <si>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</si>
  <si>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</si>
  <si>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</si>
  <si>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</si>
  <si>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</si>
  <si>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</si>
  <si>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</si>
  <si>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</si>
  <si>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</si>
  <si>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</si>
  <si>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</si>
  <si>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</si>
  <si>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</si>
  <si>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</si>
  <si>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</si>
  <si>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</si>
  <si>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</si>
  <si>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</si>
  <si>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</si>
  <si>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</si>
  <si>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</si>
  <si>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</si>
  <si>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</si>
  <si>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</si>
  <si>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</si>
  <si>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</si>
  <si>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</si>
  <si>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</si>
  <si>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</si>
  <si>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</si>
  <si>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</si>
  <si>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</si>
  <si>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</si>
  <si>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</si>
  <si>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</si>
  <si>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</si>
  <si>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</si>
  <si>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</si>
  <si>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</si>
  <si>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</si>
  <si>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</si>
  <si>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</si>
  <si>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</si>
  <si>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</si>
  <si>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</si>
  <si>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</si>
  <si>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</si>
  <si>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</si>
  <si>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</si>
  <si>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</si>
  <si>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</si>
  <si>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</si>
  <si>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</si>
  <si>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</si>
  <si>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</si>
  <si>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</si>
  <si>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</si>
  <si>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</si>
  <si>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</si>
  <si>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</si>
  <si>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</si>
  <si>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</si>
  <si>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</si>
  <si>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</si>
  <si>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</si>
  <si>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</si>
  <si>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</si>
  <si>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</si>
  <si>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</si>
  <si>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</si>
  <si>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</si>
  <si>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</si>
  <si>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</si>
  <si>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</si>
  <si>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</si>
  <si>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</si>
  <si>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</si>
  <si>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</si>
  <si>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</si>
  <si>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</si>
  <si>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</si>
  <si>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</si>
  <si>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</si>
  <si>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</si>
  <si>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</si>
  <si>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</si>
  <si>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</si>
  <si>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</si>
  <si>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</si>
  <si>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</si>
  <si>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</si>
  <si>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</si>
  <si>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</si>
  <si>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</si>
  <si>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</si>
  <si>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</si>
  <si>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</si>
  <si>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</si>
  <si>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</si>
  <si>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</si>
  <si>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</si>
  <si>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</si>
  <si>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</si>
  <si>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</si>
  <si>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</si>
  <si>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</si>
  <si>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</si>
  <si>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</si>
  <si>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</si>
  <si>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</si>
  <si>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</si>
  <si>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</si>
  <si>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</si>
  <si>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</si>
  <si>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</si>
  <si>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</si>
  <si>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</si>
  <si>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</si>
  <si>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</si>
  <si>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</si>
  <si>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</si>
  <si>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</si>
  <si>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</si>
  <si>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</si>
  <si>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</si>
  <si>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</si>
  <si>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</si>
  <si>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</si>
  <si>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</si>
  <si>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</si>
  <si>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</si>
  <si>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</si>
  <si>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</si>
  <si>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</si>
  <si>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</si>
  <si>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</si>
  <si>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</si>
  <si>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</si>
  <si>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</si>
  <si>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</si>
  <si>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</si>
  <si>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</si>
  <si>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</si>
  <si>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</si>
  <si>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</si>
  <si>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</si>
  <si>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</si>
  <si>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</si>
  <si>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</si>
  <si>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</si>
  <si>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</si>
  <si>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</si>
  <si>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</si>
  <si>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</si>
  <si>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</si>
  <si>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</si>
  <si>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</si>
  <si>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</si>
  <si>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</si>
  <si>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</si>
  <si>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</si>
  <si>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</si>
  <si>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</si>
  <si>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</si>
  <si>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</si>
  <si>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</si>
  <si>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</si>
  <si>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</si>
  <si>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</si>
  <si>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</si>
  <si>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</si>
  <si>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</si>
  <si>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</si>
  <si>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</si>
  <si>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</si>
  <si>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</si>
  <si>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</si>
  <si>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</si>
  <si>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</si>
  <si>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</si>
  <si>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</si>
  <si>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</si>
  <si>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</si>
  <si>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</si>
  <si>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</si>
  <si>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</si>
  <si>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</si>
  <si>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</si>
  <si>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</si>
  <si>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</si>
  <si>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</si>
  <si>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</si>
  <si>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</si>
  <si>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</si>
  <si>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</si>
  <si>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</si>
  <si>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</si>
  <si>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</si>
  <si>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</si>
  <si>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</si>
  <si>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</si>
  <si>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</si>
  <si>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</si>
  <si>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</si>
  <si>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</si>
  <si>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</si>
  <si>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</si>
  <si>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</si>
  <si>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</si>
  <si>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</si>
  <si>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</si>
  <si>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</si>
  <si>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</si>
  <si>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</si>
  <si>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</si>
  <si>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</si>
  <si>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</si>
  <si>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</si>
  <si>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</si>
  <si>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</si>
  <si>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</si>
  <si>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</si>
  <si>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</si>
  <si>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</si>
  <si>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</si>
  <si>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</si>
  <si>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</si>
  <si>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</si>
  <si>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</si>
  <si>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</si>
  <si>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</si>
  <si>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</si>
  <si>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</si>
  <si>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</si>
  <si>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</si>
  <si>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</si>
  <si>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</si>
  <si>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</si>
  <si>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</si>
  <si>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</si>
  <si>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</si>
  <si>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</si>
  <si>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</si>
  <si>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</si>
  <si>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</si>
  <si>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</si>
  <si>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</si>
  <si>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</si>
  <si>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</si>
  <si>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</si>
  <si>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</si>
  <si>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</si>
  <si>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</si>
  <si>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</si>
  <si>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</si>
  <si>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</si>
  <si>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</si>
  <si>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</si>
  <si>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</si>
  <si>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</si>
  <si>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</si>
  <si>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</si>
  <si>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</si>
  <si>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</si>
  <si>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</si>
  <si>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</si>
  <si>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</si>
  <si>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</si>
  <si>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</si>
  <si>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</si>
  <si>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</si>
  <si>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</si>
  <si>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</si>
  <si>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</si>
  <si>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</si>
  <si>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</si>
  <si>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</si>
  <si>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</si>
  <si>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</si>
  <si>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</si>
  <si>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</si>
  <si>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</si>
  <si>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</si>
  <si>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</si>
  <si>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</si>
  <si>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</si>
  <si>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</si>
  <si>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</si>
  <si>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</si>
  <si>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</si>
  <si>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</si>
  <si>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</si>
  <si>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</si>
  <si>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</si>
  <si>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</si>
  <si>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</si>
  <si>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</si>
  <si>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</si>
  <si>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</si>
  <si>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</si>
  <si>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</si>
  <si>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</si>
  <si>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</si>
  <si>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</si>
  <si>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</si>
  <si>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</si>
  <si>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</si>
  <si>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</si>
  <si>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</si>
  <si>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</si>
  <si>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</si>
  <si>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</si>
  <si>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</si>
  <si>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</si>
  <si>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</si>
  <si>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</si>
  <si>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</si>
  <si>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</si>
  <si>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</si>
  <si>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</si>
  <si>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</si>
  <si>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</si>
  <si>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</si>
  <si>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</si>
  <si>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</si>
  <si>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</si>
  <si>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</si>
  <si>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</si>
  <si>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</si>
  <si>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</si>
  <si>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</si>
  <si>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</si>
  <si>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</si>
  <si>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</si>
  <si>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</si>
  <si>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</si>
  <si>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</si>
  <si>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</si>
  <si>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</si>
  <si>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</si>
  <si>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</si>
  <si>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</si>
  <si>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</si>
  <si>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</si>
  <si>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</si>
  <si>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</si>
  <si>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</si>
  <si>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</si>
  <si>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</si>
  <si>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</si>
  <si>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</si>
  <si>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</si>
  <si>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</si>
  <si>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</si>
  <si>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</si>
  <si>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</si>
  <si>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</si>
  <si>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</si>
  <si>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</si>
  <si>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</si>
  <si>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</si>
  <si>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</si>
  <si>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</si>
  <si>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</si>
  <si>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</si>
  <si>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</si>
  <si>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</si>
  <si>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</si>
  <si>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</si>
  <si>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</si>
  <si>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</si>
  <si>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</si>
  <si>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</si>
  <si>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</si>
  <si>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</si>
  <si>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</si>
  <si>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</si>
  <si>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</si>
  <si>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</si>
  <si>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</si>
  <si>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</si>
  <si>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</si>
  <si>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</si>
  <si>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</si>
  <si>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</si>
  <si>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</si>
  <si>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</si>
  <si>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</si>
  <si>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</si>
  <si>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</si>
  <si>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</si>
  <si>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</si>
  <si>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</si>
  <si>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</si>
  <si>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</si>
  <si>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</si>
  <si>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</si>
  <si>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</si>
  <si>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</si>
  <si>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</si>
  <si>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</si>
  <si>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</si>
  <si>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</si>
  <si>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</si>
  <si>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</si>
  <si>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</si>
  <si>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</si>
  <si>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</si>
  <si>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</si>
  <si>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</si>
  <si>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</si>
  <si>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</si>
  <si>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</si>
  <si>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</si>
  <si>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</si>
  <si>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</si>
  <si>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</si>
  <si>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</si>
  <si>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</si>
  <si>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</si>
  <si>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</si>
  <si>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</si>
  <si>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</si>
  <si>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</si>
  <si>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</si>
  <si>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</si>
  <si>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</si>
  <si>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</si>
  <si>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</si>
  <si>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</si>
  <si>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</si>
  <si>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</si>
  <si>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</si>
  <si>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</si>
  <si>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</si>
  <si>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</si>
  <si>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</si>
  <si>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</si>
  <si>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</si>
  <si>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</si>
  <si>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</si>
  <si>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</si>
  <si>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</si>
  <si>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</si>
  <si>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</si>
  <si>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</si>
  <si>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</si>
  <si>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</si>
  <si>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</si>
  <si>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</si>
  <si>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</si>
  <si>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</si>
  <si>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</si>
  <si>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</si>
  <si>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</si>
  <si>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</si>
  <si>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</si>
  <si>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</si>
  <si>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</si>
  <si>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</si>
  <si>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</si>
  <si>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</si>
  <si>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</si>
  <si>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</si>
  <si>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</si>
  <si>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</si>
  <si>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</si>
  <si>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</si>
  <si>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</si>
  <si>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</si>
  <si>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</si>
  <si>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</si>
  <si>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</si>
  <si>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</si>
  <si>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</si>
  <si>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</si>
  <si>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</si>
  <si>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</si>
  <si>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</si>
  <si>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</si>
  <si>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</si>
  <si>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</si>
  <si>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</si>
  <si>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</si>
  <si>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</si>
  <si>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</si>
  <si>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</si>
  <si>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</si>
  <si>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</si>
  <si>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</si>
  <si>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</si>
  <si>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</si>
  <si>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</si>
  <si>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</si>
  <si>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</si>
  <si>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</si>
  <si>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</si>
  <si>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</si>
  <si>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</si>
  <si>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</si>
  <si>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</si>
  <si>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</si>
  <si>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</si>
  <si>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</si>
  <si>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</si>
  <si>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</si>
  <si>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</si>
  <si>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</si>
  <si>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</si>
  <si>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</si>
  <si>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</si>
  <si>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</si>
  <si>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</si>
  <si>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</si>
  <si>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</si>
  <si>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</si>
  <si>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</si>
  <si>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</si>
  <si>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</si>
  <si>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</si>
  <si>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</si>
  <si>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</si>
  <si>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</si>
  <si>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</si>
  <si>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</si>
  <si>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</si>
  <si>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</si>
  <si>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</si>
  <si>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</si>
  <si>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</si>
  <si>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</si>
  <si>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</si>
  <si>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</si>
  <si>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</si>
  <si>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</si>
  <si>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</si>
  <si>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</si>
  <si>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</si>
  <si>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</si>
  <si>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</si>
  <si>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</si>
  <si>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</si>
  <si>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</si>
  <si>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</si>
  <si>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</si>
  <si>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</si>
  <si>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</si>
  <si>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</si>
  <si>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</si>
  <si>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</si>
  <si>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</si>
  <si>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</si>
  <si>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</si>
  <si>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</si>
  <si>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</si>
  <si>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</si>
  <si>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</si>
  <si>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</si>
  <si>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</si>
  <si>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</si>
  <si>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</si>
  <si>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</si>
  <si>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</si>
  <si>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</si>
  <si>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</si>
  <si>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</si>
  <si>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</si>
  <si>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</si>
  <si>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</si>
  <si>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</si>
  <si>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</si>
  <si>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</si>
  <si>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</si>
  <si>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</si>
  <si>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</si>
  <si>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</si>
  <si>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</si>
  <si>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</si>
  <si>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</si>
  <si>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</si>
  <si>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</si>
  <si>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</si>
  <si>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</si>
  <si>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</si>
  <si>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</si>
  <si>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</si>
  <si>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</si>
  <si>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</si>
  <si>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</si>
  <si>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</si>
  <si>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</si>
  <si>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</si>
  <si>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</si>
  <si>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</si>
  <si>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</si>
  <si>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</si>
  <si>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</si>
  <si>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</si>
  <si>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</si>
  <si>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</si>
  <si>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</si>
  <si>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</si>
  <si>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</si>
  <si>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</si>
  <si>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</si>
  <si>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</si>
  <si>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</si>
  <si>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</si>
  <si>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</si>
  <si>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</si>
  <si>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</si>
  <si>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</si>
  <si>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</si>
  <si>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</si>
  <si>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</si>
  <si>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</si>
  <si>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</si>
  <si>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</si>
  <si>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</si>
  <si>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</si>
  <si>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</si>
  <si>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</si>
  <si>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</si>
  <si>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</si>
  <si>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</si>
  <si>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</si>
  <si>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</si>
  <si>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</si>
  <si>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</si>
  <si>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</si>
  <si>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</si>
  <si>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</si>
  <si>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</si>
  <si>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</si>
  <si>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</si>
  <si>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</si>
  <si>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</si>
  <si>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</si>
  <si>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</si>
  <si>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</si>
  <si>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</si>
  <si>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</si>
  <si>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</si>
  <si>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</si>
  <si>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</si>
  <si>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</si>
  <si>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</si>
  <si>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</si>
  <si>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</si>
  <si>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</si>
  <si>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</si>
  <si>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</si>
  <si>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</si>
  <si>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</si>
  <si>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</si>
  <si>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</si>
  <si>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</si>
  <si>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</si>
  <si>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</si>
  <si>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</si>
  <si>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</si>
  <si>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</si>
  <si>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</si>
  <si>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</si>
  <si>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</si>
  <si>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</si>
  <si>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</si>
  <si>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</si>
  <si>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</si>
  <si>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</si>
  <si>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</si>
  <si>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</si>
  <si>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</si>
  <si>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</si>
  <si>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</si>
  <si>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</si>
  <si>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</si>
  <si>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</si>
  <si>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</si>
  <si>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</si>
  <si>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</si>
  <si>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</si>
  <si>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</si>
  <si>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</si>
  <si>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</si>
  <si>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</si>
  <si>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</si>
  <si>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</si>
  <si>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</si>
  <si>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</si>
  <si>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</si>
  <si>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</si>
  <si>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</si>
  <si>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</si>
  <si>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</si>
  <si>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</si>
  <si>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</si>
  <si>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</si>
  <si>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</si>
  <si>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</si>
  <si>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</si>
  <si>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</si>
  <si>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</si>
  <si>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</si>
  <si>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</si>
  <si>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</si>
  <si>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</si>
  <si>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</si>
  <si>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</si>
  <si>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</si>
  <si>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</si>
  <si>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</si>
  <si>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</si>
  <si>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</si>
  <si>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</si>
  <si>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</si>
  <si>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</si>
  <si>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</si>
  <si>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</si>
  <si>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</si>
  <si>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</si>
  <si>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</si>
  <si>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</si>
  <si>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</si>
  <si>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</si>
  <si>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</si>
  <si>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</si>
  <si>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</si>
  <si>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</si>
  <si>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</si>
  <si>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</si>
  <si>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</si>
  <si>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</si>
  <si>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</si>
  <si>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</si>
  <si>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</si>
  <si>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</si>
  <si>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</si>
  <si>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</si>
  <si>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</si>
  <si>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</si>
  <si>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</si>
  <si>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</si>
  <si>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</si>
  <si>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</si>
  <si>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</si>
  <si>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</si>
  <si>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</si>
  <si>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</si>
  <si>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</si>
  <si>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</si>
  <si>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</si>
  <si>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</si>
  <si>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</si>
  <si>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</si>
  <si>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</si>
  <si>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</si>
  <si>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</si>
  <si>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</si>
  <si>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</si>
  <si>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</si>
  <si>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</si>
  <si>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</si>
  <si>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</si>
  <si>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</si>
  <si>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</si>
  <si>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</si>
  <si>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</si>
  <si>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</si>
  <si>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</si>
  <si>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</si>
  <si>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</si>
  <si>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</si>
  <si>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</si>
  <si>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</si>
  <si>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</si>
  <si>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</si>
  <si>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</si>
  <si>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</si>
  <si>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</si>
  <si>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</si>
  <si>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</si>
  <si>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</si>
  <si>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</si>
  <si>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</si>
  <si>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</si>
  <si>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</si>
  <si>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</si>
  <si>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</si>
  <si>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</si>
  <si>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</si>
  <si>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</si>
  <si>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</si>
  <si>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</si>
  <si>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</si>
  <si>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</si>
  <si>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</si>
  <si>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</si>
  <si>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</si>
  <si>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</si>
  <si>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</si>
  <si>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</si>
  <si>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</si>
  <si>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</si>
  <si>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</si>
  <si>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</si>
  <si>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</si>
  <si>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</si>
  <si>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</si>
  <si>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</si>
  <si>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</si>
  <si>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</si>
  <si>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</si>
  <si>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</si>
  <si>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</si>
  <si>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</si>
  <si>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</si>
  <si>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</si>
  <si>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</si>
  <si>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</si>
  <si>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</si>
  <si>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</si>
  <si>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</si>
  <si>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</si>
  <si>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</si>
  <si>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</si>
  <si>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</si>
  <si>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</si>
  <si>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</si>
  <si>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</si>
  <si>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</si>
  <si>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</si>
  <si>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</si>
  <si>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</si>
  <si>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</si>
  <si>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</si>
  <si>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</si>
  <si>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</si>
  <si>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</si>
  <si>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</si>
  <si>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</si>
  <si>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</si>
  <si>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</si>
  <si>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</si>
  <si>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</si>
  <si>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</si>
  <si>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</si>
  <si>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</si>
  <si>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</si>
  <si>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</si>
  <si>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</si>
  <si>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</si>
  <si>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</si>
  <si>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</si>
  <si>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</si>
  <si>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</si>
  <si>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</si>
  <si>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</si>
  <si>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</si>
  <si>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</si>
  <si>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</si>
  <si>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</si>
  <si>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</si>
  <si>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</si>
  <si>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</si>
  <si>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</si>
  <si>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</si>
  <si>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</si>
  <si>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</si>
  <si>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</si>
  <si>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</si>
  <si>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</si>
  <si>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</si>
  <si>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</si>
  <si>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</si>
  <si>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</si>
  <si>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</si>
  <si>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</si>
  <si>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</si>
  <si>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</si>
  <si>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</si>
  <si>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</si>
  <si>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</si>
  <si>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</si>
  <si>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</si>
  <si>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</si>
  <si>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</si>
  <si>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</si>
  <si>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</si>
  <si>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</si>
  <si>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</si>
  <si>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</si>
  <si>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</si>
  <si>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</si>
  <si>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</si>
  <si>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</si>
  <si>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</si>
  <si>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</si>
  <si>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</si>
  <si>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</si>
  <si>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</si>
  <si>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</si>
  <si>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</si>
  <si>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</si>
  <si>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</si>
  <si>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</si>
  <si>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</si>
  <si>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</si>
  <si>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</si>
  <si>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</si>
  <si>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</si>
  <si>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</si>
  <si>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</si>
  <si>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</si>
  <si>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</si>
  <si>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</si>
  <si>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</si>
  <si>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</si>
  <si>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</si>
  <si>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</si>
  <si>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</si>
  <si>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</si>
  <si>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</si>
  <si>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</si>
  <si>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</si>
  <si>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</si>
  <si>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</si>
  <si>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</si>
  <si>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</si>
  <si>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</si>
  <si>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</si>
  <si>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</si>
  <si>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</si>
  <si>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</si>
  <si>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</si>
  <si>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</si>
  <si>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</si>
  <si>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</si>
  <si>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</si>
  <si>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</si>
  <si>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</si>
  <si>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</si>
  <si>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</si>
  <si>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</si>
  <si>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</si>
  <si>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</si>
  <si>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</si>
  <si>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</si>
  <si>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</si>
  <si>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</si>
  <si>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</si>
  <si>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</si>
  <si>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</si>
  <si>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</si>
  <si>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</si>
  <si>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</si>
  <si>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</si>
  <si>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</si>
  <si>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</si>
  <si>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</si>
  <si>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</si>
  <si>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</si>
  <si>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</si>
  <si>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</si>
  <si>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</si>
  <si>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</si>
  <si>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</si>
  <si>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</si>
  <si>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</si>
  <si>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</si>
  <si>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</si>
  <si>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</si>
  <si>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</si>
  <si>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</si>
  <si>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</si>
  <si>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</si>
  <si>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</si>
  <si>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</si>
  <si>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</si>
  <si>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</si>
  <si>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</si>
  <si>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</si>
  <si>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</si>
  <si>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</si>
  <si>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</si>
  <si>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</si>
  <si>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</si>
  <si>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</si>
  <si>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</si>
  <si>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</si>
  <si>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</si>
  <si>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</si>
  <si>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</si>
  <si>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</si>
  <si>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</si>
  <si>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</si>
  <si>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</si>
  <si>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</si>
  <si>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</si>
  <si>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</si>
  <si>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</si>
  <si>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</si>
  <si>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</si>
  <si>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</si>
  <si>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</si>
  <si>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</si>
  <si>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</si>
  <si>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</si>
  <si>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</si>
  <si>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</si>
  <si>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</si>
  <si>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</si>
  <si>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</si>
  <si>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</si>
  <si>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</si>
  <si>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</si>
  <si>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</si>
  <si>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</si>
  <si>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</si>
  <si>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</si>
  <si>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</si>
  <si>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</si>
  <si>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</si>
  <si>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</si>
  <si>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</si>
  <si>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</si>
  <si>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</si>
  <si>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</si>
  <si>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</si>
  <si>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</si>
  <si>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</si>
  <si>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</si>
  <si>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</si>
  <si>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</si>
  <si>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</si>
  <si>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</si>
  <si>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</si>
  <si>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</si>
  <si>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</si>
  <si>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</si>
  <si>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</si>
  <si>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</si>
  <si>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</si>
  <si>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</si>
  <si>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</si>
  <si>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</si>
  <si>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</si>
  <si>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</si>
  <si>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</si>
  <si>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</si>
  <si>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</si>
  <si>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</si>
  <si>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</si>
  <si>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</si>
  <si>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</si>
  <si>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</si>
  <si>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</si>
  <si>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</si>
  <si>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</si>
  <si>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</si>
  <si>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</si>
  <si>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</si>
  <si>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</si>
  <si>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</si>
  <si>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</si>
  <si>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</si>
  <si>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</si>
  <si>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</si>
  <si>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</si>
  <si>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</si>
  <si>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</si>
  <si>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</si>
  <si>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</si>
  <si>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</si>
  <si>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</si>
  <si>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</si>
  <si>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</si>
  <si>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</si>
  <si>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</si>
  <si>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</si>
  <si>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</si>
  <si>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</si>
  <si>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</si>
  <si>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</si>
  <si>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</si>
  <si>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</si>
  <si>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</si>
  <si>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</si>
  <si>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</si>
  <si>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</si>
  <si>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</si>
  <si>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</si>
  <si>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</si>
  <si>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</si>
  <si>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</si>
  <si>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</si>
  <si>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</si>
  <si>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</si>
  <si>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</si>
  <si>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</si>
  <si>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</si>
  <si>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</si>
  <si>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</si>
  <si>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</si>
  <si>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</si>
  <si>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</si>
  <si>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</si>
  <si>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</si>
  <si>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</si>
  <si>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</si>
  <si>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</si>
  <si>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</si>
  <si>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</si>
  <si>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</si>
  <si>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</si>
  <si>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</si>
  <si>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</si>
  <si>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</si>
  <si>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</si>
  <si>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</si>
  <si>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</si>
  <si>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</si>
  <si>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</si>
  <si>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</si>
  <si>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</si>
  <si>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</si>
  <si>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</si>
  <si>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</si>
  <si>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</si>
  <si>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</si>
  <si>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</si>
  <si>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</si>
  <si>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</si>
  <si>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</si>
  <si>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</si>
  <si>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</si>
  <si>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</si>
  <si>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</si>
  <si>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</si>
  <si>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</si>
  <si>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</si>
  <si>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</si>
  <si>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</si>
  <si>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</si>
  <si>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</si>
  <si>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</si>
  <si>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</si>
  <si>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</si>
  <si>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</si>
  <si>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</si>
  <si>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</si>
  <si>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</si>
  <si>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</si>
  <si>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</si>
  <si>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</si>
  <si>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</si>
  <si>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</si>
  <si>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</si>
  <si>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</si>
  <si>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</si>
  <si>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</si>
  <si>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</si>
  <si>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</si>
  <si>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</si>
  <si>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</si>
  <si>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</si>
  <si>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</si>
  <si>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</si>
  <si>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</si>
  <si>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</si>
  <si>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</si>
  <si>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</si>
  <si>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</si>
  <si>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</si>
  <si>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</si>
  <si>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</si>
  <si>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</si>
  <si>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</si>
  <si>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</si>
  <si>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</si>
  <si>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</si>
  <si>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</si>
  <si>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</si>
  <si>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</si>
  <si>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</si>
  <si>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</si>
  <si>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</si>
  <si>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</si>
  <si>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</si>
  <si>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</si>
  <si>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</si>
  <si>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</si>
  <si>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</si>
  <si>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</si>
  <si>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</si>
  <si>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</si>
  <si>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</si>
  <si>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</si>
  <si>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</si>
  <si>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</si>
  <si>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</si>
  <si>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</si>
  <si>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</si>
  <si>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</si>
  <si>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</si>
  <si>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</si>
  <si>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</si>
  <si>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</si>
  <si>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</si>
  <si>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</si>
  <si>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</si>
  <si>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</si>
  <si>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</si>
  <si>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</si>
  <si>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</si>
  <si>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</si>
  <si>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</si>
  <si>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</si>
  <si>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</si>
  <si>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</si>
  <si>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</si>
  <si>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</si>
  <si>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</si>
  <si>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</si>
  <si>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</si>
  <si>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</si>
  <si>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</si>
  <si>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</si>
  <si>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</si>
  <si>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</si>
  <si>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</si>
  <si>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</si>
  <si>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</si>
  <si>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</si>
  <si>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</si>
  <si>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</si>
  <si>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</si>
  <si>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</si>
  <si>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</si>
  <si>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</si>
  <si>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</si>
  <si>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</si>
  <si>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</si>
  <si>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</si>
  <si>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</si>
  <si>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</si>
  <si>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</si>
  <si>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</si>
  <si>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</si>
  <si>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</si>
  <si>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</si>
  <si>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</si>
  <si>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</si>
  <si>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</si>
  <si>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</si>
  <si>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</si>
  <si>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</si>
  <si>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</si>
  <si>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</si>
  <si>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</si>
  <si>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</si>
  <si>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</si>
  <si>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</si>
  <si>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</si>
  <si>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</si>
  <si>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</si>
  <si>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</si>
  <si>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</si>
  <si>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</si>
  <si>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</si>
  <si>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</si>
  <si>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</si>
  <si>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</si>
  <si>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</si>
  <si>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</si>
  <si>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</si>
  <si>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</si>
  <si>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</si>
  <si>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</si>
  <si>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</si>
  <si>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</si>
  <si>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</si>
  <si>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</si>
  <si>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</si>
  <si>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</si>
  <si>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</si>
  <si>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</si>
  <si>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</si>
  <si>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</si>
  <si>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</si>
  <si>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</si>
  <si>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</si>
  <si>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</si>
  <si>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</si>
  <si>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</si>
  <si>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</si>
  <si>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</si>
  <si>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</si>
  <si>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</si>
  <si>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</si>
  <si>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</si>
  <si>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</si>
  <si>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</si>
  <si>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</si>
  <si>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</si>
  <si>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</si>
  <si>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</si>
  <si>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</si>
  <si>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</si>
  <si>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</si>
  <si>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</si>
  <si>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</si>
  <si>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</si>
  <si>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</si>
  <si>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</si>
  <si>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</si>
  <si>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</si>
  <si>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</si>
  <si>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</si>
  <si>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</si>
  <si>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</si>
  <si>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</si>
  <si>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</si>
  <si>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</si>
  <si>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</si>
  <si>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</si>
  <si>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</si>
  <si>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</si>
  <si>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</si>
  <si>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</si>
  <si>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</si>
  <si>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</si>
  <si>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</si>
  <si>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</si>
  <si>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</si>
  <si>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</si>
  <si>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</si>
  <si>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</si>
  <si>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</si>
  <si>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</si>
  <si>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</si>
  <si>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</si>
  <si>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</si>
  <si>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</si>
  <si>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</si>
  <si>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</si>
  <si>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</si>
  <si>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</si>
  <si>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</si>
  <si>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</si>
  <si>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</si>
  <si>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</si>
  <si>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</si>
  <si>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</si>
  <si>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</si>
  <si>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</si>
  <si>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</si>
  <si>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</si>
  <si>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</si>
  <si>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</si>
  <si>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</si>
  <si>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</si>
  <si>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</si>
  <si>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</si>
  <si>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</si>
  <si>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</si>
  <si>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</si>
  <si>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</si>
  <si>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</si>
  <si>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</si>
  <si>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</si>
  <si>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</si>
  <si>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</si>
  <si>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</si>
  <si>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</si>
  <si>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</si>
  <si>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</si>
  <si>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</si>
  <si>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</si>
  <si>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</si>
  <si>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</si>
  <si>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</si>
  <si>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</si>
  <si>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</si>
  <si>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</si>
  <si>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</si>
  <si>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</si>
  <si>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</si>
  <si>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</si>
  <si>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</si>
  <si>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</si>
  <si>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</si>
  <si>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</si>
  <si>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</si>
  <si>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</si>
  <si>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</si>
  <si>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</si>
  <si>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</si>
  <si>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</si>
  <si>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</si>
  <si>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</si>
  <si>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</si>
  <si>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</si>
  <si>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</si>
  <si>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</si>
  <si>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</si>
  <si>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</si>
  <si>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</si>
  <si>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</si>
  <si>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</si>
  <si>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</si>
  <si>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</si>
  <si>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</si>
  <si>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</si>
  <si>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</si>
  <si>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</si>
  <si>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</si>
  <si>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</si>
  <si>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</si>
  <si>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</si>
  <si>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</si>
  <si>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</si>
  <si>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</si>
  <si>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</si>
  <si>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</si>
  <si>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</si>
  <si>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</si>
  <si>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</si>
  <si>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</si>
  <si>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</si>
  <si>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</si>
  <si>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</si>
  <si>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</si>
  <si>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</si>
  <si>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</si>
  <si>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</si>
  <si>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</si>
  <si>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</si>
  <si>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</si>
  <si>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</si>
  <si>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</si>
  <si>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</si>
  <si>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</si>
  <si>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</si>
  <si>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</si>
  <si>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</si>
  <si>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</si>
  <si>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</si>
  <si>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</si>
  <si>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</si>
  <si>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</si>
  <si>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</si>
  <si>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</si>
  <si>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</si>
  <si>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</si>
  <si>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</si>
  <si>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</si>
  <si>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</si>
  <si>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</si>
  <si>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</si>
  <si>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</si>
  <si>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</si>
  <si>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</si>
  <si>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</si>
  <si>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</si>
  <si>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</si>
  <si>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</si>
  <si>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</si>
  <si>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</si>
  <si>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</si>
  <si>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</si>
  <si>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</si>
  <si>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</si>
  <si>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</si>
  <si>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</si>
  <si>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</si>
  <si>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</si>
  <si>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</si>
  <si>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</si>
  <si>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</si>
  <si>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</si>
  <si>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</si>
  <si>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</si>
  <si>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</si>
  <si>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</si>
  <si>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</si>
  <si>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</si>
  <si>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</si>
  <si>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</si>
  <si>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</si>
  <si>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</si>
  <si>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</si>
  <si>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</si>
  <si>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</si>
  <si>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</si>
  <si>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</si>
  <si>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</si>
  <si>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</si>
  <si>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</si>
  <si>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</si>
  <si>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</si>
  <si>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</si>
  <si>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</si>
  <si>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</si>
  <si>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</si>
  <si>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</si>
  <si>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</si>
  <si>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</si>
  <si>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</si>
  <si>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</si>
  <si>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</si>
  <si>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</si>
  <si>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</si>
  <si>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</si>
  <si>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</si>
  <si>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</si>
  <si>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</si>
  <si>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</si>
  <si>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</si>
  <si>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</si>
  <si>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</si>
  <si>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</si>
  <si>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</si>
  <si>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</si>
  <si>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</si>
  <si>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</si>
  <si>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</si>
  <si>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</si>
  <si>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</si>
  <si>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</si>
  <si>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</si>
  <si>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</si>
  <si>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</si>
  <si>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</si>
  <si>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</si>
  <si>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</si>
  <si>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</si>
  <si>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</si>
  <si>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</si>
  <si>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</si>
  <si>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</si>
  <si>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</si>
  <si>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</si>
  <si>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</si>
  <si>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</si>
  <si>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</si>
  <si>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</si>
  <si>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</si>
  <si>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</si>
  <si>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</si>
  <si>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</si>
  <si>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</si>
  <si>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</si>
  <si>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</si>
  <si>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</si>
  <si>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</si>
  <si>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</si>
  <si>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</si>
  <si>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</si>
  <si>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</si>
  <si>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</si>
  <si>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</si>
  <si>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</si>
  <si>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</si>
  <si>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</si>
  <si>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</si>
  <si>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</si>
  <si>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</si>
  <si>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</si>
  <si>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</si>
  <si>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</si>
  <si>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</si>
  <si>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</si>
  <si>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</si>
  <si>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</si>
  <si>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</si>
  <si>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</si>
  <si>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</si>
  <si>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</si>
  <si>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</si>
  <si>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</si>
  <si>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</si>
  <si>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</si>
  <si>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</si>
  <si>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</si>
  <si>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</si>
  <si>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</si>
  <si>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</si>
  <si>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</si>
  <si>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</si>
  <si>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</si>
  <si>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</si>
  <si>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</si>
  <si>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</si>
  <si>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</si>
  <si>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</si>
  <si>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</si>
  <si>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</si>
  <si>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</si>
  <si>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</si>
  <si>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</si>
  <si>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</si>
  <si>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</si>
  <si>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</si>
  <si>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</si>
  <si>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</si>
  <si>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</si>
  <si>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</si>
  <si>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</si>
  <si>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</si>
  <si>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</si>
  <si>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</si>
  <si>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</si>
  <si>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</si>
  <si>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</si>
  <si>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</si>
  <si>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</si>
  <si>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</si>
  <si>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</si>
  <si>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</si>
  <si>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</si>
  <si>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</si>
  <si>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</si>
  <si>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</si>
  <si>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</si>
  <si>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</si>
  <si>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</si>
  <si>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</si>
  <si>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</si>
  <si>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</si>
  <si>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</si>
  <si>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</si>
  <si>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</si>
  <si>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</si>
  <si>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</si>
  <si>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</si>
  <si>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</si>
  <si>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</si>
  <si>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</si>
  <si>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</si>
  <si>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</si>
  <si>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</si>
  <si>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</si>
  <si>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</si>
  <si>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</si>
  <si>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</si>
  <si>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</si>
  <si>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</si>
  <si>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</si>
  <si>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</si>
  <si>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</si>
  <si>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</si>
  <si>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</si>
  <si>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</si>
  <si>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</si>
  <si>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</si>
  <si>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</si>
  <si>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</si>
  <si>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</si>
  <si>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</si>
  <si>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</si>
  <si>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</si>
  <si>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</si>
  <si>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</si>
  <si>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</si>
  <si>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</si>
  <si>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</si>
  <si>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</si>
  <si>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</si>
  <si>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</si>
  <si>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</si>
  <si>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</si>
  <si>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</si>
  <si>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</si>
  <si>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</si>
  <si>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</si>
  <si>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</si>
  <si>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</si>
  <si>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</si>
  <si>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</si>
  <si>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</si>
  <si>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</si>
  <si>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</si>
  <si>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</si>
  <si>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</si>
  <si>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</si>
  <si>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</si>
  <si>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</si>
  <si>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</si>
  <si>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</si>
  <si>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</si>
  <si>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</si>
  <si>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</si>
  <si>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</si>
  <si>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</si>
  <si>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</si>
  <si>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</si>
  <si>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</si>
  <si>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</si>
  <si>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</si>
  <si>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</si>
  <si>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</si>
  <si>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</si>
  <si>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</si>
  <si>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</si>
  <si>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</si>
  <si>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</si>
  <si>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</si>
  <si>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</si>
  <si>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</si>
  <si>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</si>
  <si>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</si>
  <si>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</si>
  <si>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</si>
  <si>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</si>
  <si>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</si>
  <si>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</si>
  <si>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</si>
  <si>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</si>
  <si>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</si>
  <si>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</si>
  <si>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</si>
  <si>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</si>
  <si>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</si>
  <si>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</si>
  <si>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</si>
  <si>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</si>
  <si>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</si>
  <si>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</si>
  <si>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</si>
  <si>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</si>
  <si>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</si>
  <si>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</si>
  <si>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</si>
  <si>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</si>
  <si>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</si>
  <si>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</si>
  <si>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</si>
  <si>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</si>
  <si>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</si>
  <si>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</si>
  <si>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</si>
  <si>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</si>
  <si>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</si>
  <si>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</si>
  <si>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</si>
  <si>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</si>
  <si>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</si>
  <si>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</si>
  <si>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</si>
  <si>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</si>
  <si>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</si>
  <si>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</si>
  <si>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</si>
  <si>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</si>
  <si>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</si>
  <si>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</si>
  <si>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</si>
  <si>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</si>
  <si>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</si>
  <si>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</si>
  <si>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</si>
  <si>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</si>
  <si>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</si>
  <si>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</si>
  <si>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</si>
  <si>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</si>
  <si>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</si>
  <si>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</si>
  <si>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</si>
  <si>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</si>
  <si>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</si>
  <si>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</si>
  <si>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</si>
  <si>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</si>
  <si>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</si>
  <si>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</si>
  <si>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</si>
  <si>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</si>
  <si>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</si>
  <si>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</si>
  <si>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</si>
  <si>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</si>
  <si>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</si>
  <si>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</si>
  <si>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</si>
  <si>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</si>
  <si>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</si>
  <si>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</si>
  <si>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</si>
  <si>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</si>
  <si>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</si>
  <si>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</si>
  <si>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</si>
  <si>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</si>
  <si>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</si>
  <si>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</si>
  <si>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</si>
  <si>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</si>
  <si>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</si>
  <si>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</si>
  <si>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</si>
  <si>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</si>
  <si>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</si>
  <si>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</si>
  <si>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</si>
  <si>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</si>
  <si>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</si>
  <si>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</si>
  <si>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</si>
  <si>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</si>
  <si>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</si>
  <si>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</si>
  <si>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</si>
  <si>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</si>
  <si>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</si>
  <si>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</si>
  <si>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</si>
  <si>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</si>
  <si>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</si>
  <si>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</si>
  <si>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</si>
  <si>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</si>
  <si>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</si>
  <si>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</si>
  <si>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</si>
  <si>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</si>
  <si>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</si>
  <si>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</si>
  <si>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</si>
  <si>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</si>
  <si>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</si>
  <si>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</si>
  <si>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</si>
  <si>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</si>
  <si>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</si>
  <si>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</si>
  <si>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</si>
  <si>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</si>
  <si>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</si>
  <si>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</si>
  <si>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</si>
  <si>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</si>
  <si>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</si>
  <si>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</si>
  <si>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</si>
  <si>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</si>
  <si>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</si>
  <si>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</si>
  <si>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</si>
  <si>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</si>
  <si>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</si>
  <si>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</si>
  <si>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</si>
  <si>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</si>
  <si>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</si>
  <si>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</si>
  <si>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</si>
  <si>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</si>
  <si>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</si>
  <si>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</si>
  <si>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</si>
  <si>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</si>
  <si>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</si>
  <si>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</si>
  <si>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</si>
  <si>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</si>
  <si>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</si>
  <si>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</si>
  <si>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</si>
  <si>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</si>
  <si>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</si>
  <si>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</si>
  <si>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</si>
  <si>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</si>
  <si>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</si>
  <si>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</si>
  <si>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</si>
  <si>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</si>
  <si>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</si>
  <si>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</si>
  <si>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</si>
  <si>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</si>
  <si>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</si>
  <si>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</si>
  <si>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</si>
  <si>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</si>
  <si>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</si>
  <si>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</si>
  <si>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</si>
  <si>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</si>
  <si>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</si>
  <si>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</si>
  <si>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</si>
  <si>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</si>
  <si>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</si>
  <si>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</si>
  <si>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</si>
  <si>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</si>
  <si>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</si>
  <si>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</si>
  <si>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</si>
  <si>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</si>
  <si>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</si>
  <si>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</si>
  <si>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</si>
  <si>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</si>
  <si>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</si>
  <si>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</si>
  <si>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</si>
  <si>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</si>
  <si>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</si>
  <si>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</si>
  <si>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</si>
  <si>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</si>
  <si>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</si>
  <si>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</si>
  <si>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</si>
  <si>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</si>
  <si>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</si>
  <si>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</si>
  <si>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</si>
  <si>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</si>
  <si>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</si>
  <si>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</si>
  <si>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</si>
  <si>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</si>
  <si>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</si>
  <si>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</si>
  <si>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</si>
  <si>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</si>
  <si>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</si>
  <si>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</si>
  <si>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</si>
  <si>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</si>
  <si>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</si>
  <si>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</si>
  <si>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</si>
  <si>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</si>
  <si>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</si>
  <si>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</si>
  <si>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</si>
  <si>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</si>
  <si>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</si>
  <si>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</si>
  <si>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</si>
  <si>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</si>
  <si>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</si>
  <si>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</si>
  <si>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</si>
  <si>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</si>
  <si>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</si>
  <si>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</si>
  <si>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</si>
  <si>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</si>
  <si>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</si>
  <si>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</si>
  <si>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</si>
  <si>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</si>
  <si>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</si>
  <si>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</si>
  <si>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</si>
  <si>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</si>
  <si>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</si>
  <si>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</si>
  <si>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</si>
  <si>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</si>
  <si>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</si>
  <si>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</si>
  <si>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</si>
  <si>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</si>
  <si>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</si>
  <si>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</si>
  <si>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</si>
  <si>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</si>
  <si>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</si>
  <si>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</si>
  <si>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</si>
  <si>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</si>
  <si>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</si>
  <si>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</si>
  <si>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</si>
  <si>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</si>
  <si>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</si>
  <si>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</si>
  <si>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</si>
  <si>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</si>
  <si>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</si>
  <si>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</si>
  <si>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</si>
  <si>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</si>
  <si>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</si>
  <si>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</si>
  <si>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</si>
  <si>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</si>
  <si>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</si>
  <si>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</si>
  <si>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</si>
  <si>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</si>
  <si>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</si>
  <si>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</si>
  <si>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</si>
  <si>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</si>
  <si>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</si>
  <si>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</si>
  <si>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</si>
  <si>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</si>
  <si>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</si>
  <si>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</si>
  <si>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</si>
  <si>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</si>
  <si>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</si>
  <si>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</si>
  <si>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</si>
  <si>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</si>
  <si>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</si>
  <si>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</si>
  <si>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</si>
  <si>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</si>
  <si>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</si>
  <si>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</si>
  <si>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</si>
  <si>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</si>
  <si>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</si>
  <si>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</si>
  <si>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</si>
  <si>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</si>
  <si>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</si>
  <si>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</si>
  <si>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</si>
  <si>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</si>
  <si>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</si>
  <si>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</si>
  <si>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</si>
  <si>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</si>
  <si>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</si>
  <si>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</si>
  <si>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</si>
  <si>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</si>
  <si>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</si>
  <si>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</si>
  <si>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</si>
  <si>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</si>
  <si>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</si>
  <si>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</si>
  <si>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</si>
  <si>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</si>
  <si>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</si>
  <si>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</si>
  <si>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</si>
  <si>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</si>
  <si>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</si>
  <si>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</si>
  <si>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</si>
  <si>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</si>
  <si>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</si>
  <si>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</si>
  <si>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</si>
  <si>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</si>
  <si>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</si>
  <si>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</si>
  <si>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</si>
  <si>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</si>
  <si>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</si>
  <si>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</si>
  <si>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</si>
  <si>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</si>
  <si>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</si>
  <si>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</si>
  <si>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</si>
  <si>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</si>
  <si>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</si>
  <si>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</si>
  <si>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</si>
  <si>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</si>
  <si>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</si>
  <si>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</si>
  <si>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</si>
  <si>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</si>
  <si>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</si>
  <si>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</si>
  <si>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</si>
  <si>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</si>
  <si>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</si>
  <si>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</si>
  <si>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</si>
  <si>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</si>
  <si>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</si>
  <si>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</si>
  <si>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</si>
  <si>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</si>
  <si>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</si>
  <si>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</si>
  <si>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</si>
  <si>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</si>
  <si>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</si>
  <si>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</si>
  <si>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</si>
  <si>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</si>
  <si>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</si>
  <si>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</si>
  <si>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</si>
  <si>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</si>
  <si>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</si>
  <si>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</si>
  <si>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</si>
  <si>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</si>
  <si>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</si>
  <si>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</si>
  <si>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</si>
  <si>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</si>
  <si>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</si>
  <si>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</si>
  <si>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</si>
  <si>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</si>
  <si>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</si>
  <si>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</si>
  <si>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</si>
  <si>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</si>
  <si>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</si>
  <si>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</si>
  <si>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</si>
  <si>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</si>
  <si>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</si>
  <si>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</si>
  <si>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</si>
  <si>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</si>
  <si>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</si>
  <si>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</si>
  <si>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</si>
  <si>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</si>
  <si>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</si>
  <si>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</si>
  <si>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</si>
  <si>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</si>
  <si>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</si>
  <si>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</si>
  <si>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</si>
  <si>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</si>
  <si>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</si>
  <si>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</si>
  <si>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</si>
  <si>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</si>
  <si>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</si>
  <si>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</si>
  <si>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</si>
  <si>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</si>
  <si>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</si>
  <si>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</si>
  <si>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</si>
  <si>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</si>
  <si>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</si>
  <si>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</si>
  <si>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</si>
  <si>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</si>
  <si>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</si>
  <si>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</si>
  <si>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</si>
  <si>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</si>
  <si>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</si>
  <si>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</si>
  <si>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</si>
  <si>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</si>
  <si>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</si>
  <si>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</si>
  <si>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</si>
  <si>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</si>
  <si>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</si>
  <si>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</si>
  <si>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</si>
  <si>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</si>
  <si>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</si>
  <si>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</si>
  <si>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</si>
  <si>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</si>
  <si>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</si>
  <si>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</si>
  <si>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</si>
  <si>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</si>
  <si>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</si>
  <si>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</si>
  <si>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</si>
  <si>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</si>
  <si>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</si>
  <si>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</si>
  <si>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</si>
  <si>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</si>
  <si>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</si>
  <si>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</si>
  <si>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</si>
  <si>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</si>
  <si>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</si>
  <si>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</si>
  <si>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</si>
  <si>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</si>
  <si>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</si>
  <si>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</si>
  <si>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</si>
  <si>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</si>
  <si>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</si>
  <si>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</si>
  <si>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</si>
  <si>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</si>
  <si>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</si>
  <si>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</si>
  <si>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</si>
  <si>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</si>
  <si>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</si>
  <si>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</si>
  <si>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</si>
  <si>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</si>
  <si>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</si>
  <si>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</si>
  <si>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</si>
  <si>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</si>
  <si>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</si>
  <si>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</si>
  <si>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</si>
  <si>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</si>
  <si>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</si>
  <si>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</si>
  <si>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</si>
  <si>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</si>
  <si>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</si>
  <si>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</si>
  <si>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</si>
  <si>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</si>
  <si>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</si>
  <si>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</si>
  <si>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</si>
  <si>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</si>
  <si>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</si>
  <si>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</si>
  <si>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</si>
  <si>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</si>
  <si>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</si>
  <si>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</si>
  <si>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</si>
  <si>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</si>
  <si>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</si>
  <si>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</si>
  <si>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</si>
  <si>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</si>
  <si>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</si>
  <si>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</si>
  <si>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</si>
  <si>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</si>
  <si>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</si>
  <si>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</si>
  <si>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</si>
  <si>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</si>
  <si>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</si>
  <si>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</si>
  <si>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</si>
  <si>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</si>
  <si>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</si>
  <si>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</si>
  <si>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</si>
  <si>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</si>
  <si>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</si>
  <si>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</si>
  <si>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</si>
  <si>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</si>
  <si>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</si>
  <si>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</si>
  <si>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</si>
  <si>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</si>
  <si>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</si>
  <si>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</si>
  <si>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</si>
  <si>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</si>
  <si>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</si>
  <si>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</si>
  <si>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</si>
  <si>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</si>
  <si>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</si>
  <si>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</si>
  <si>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</si>
  <si>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</si>
  <si>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</si>
  <si>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</si>
  <si>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</si>
  <si>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</si>
  <si>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</si>
  <si>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</si>
  <si>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</si>
  <si>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</si>
  <si>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</si>
  <si>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</si>
  <si>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</si>
  <si>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</si>
  <si>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</si>
  <si>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</si>
  <si>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</si>
  <si>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</si>
  <si>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</si>
  <si>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</si>
  <si>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</si>
  <si>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</si>
  <si>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</si>
  <si>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</si>
  <si>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</si>
  <si>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</si>
  <si>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</si>
  <si>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</si>
  <si>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</si>
  <si>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</si>
  <si>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</si>
  <si>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</si>
  <si>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</si>
  <si>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</si>
  <si>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</si>
  <si>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</si>
  <si>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</si>
  <si>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</si>
  <si>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</si>
  <si>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</si>
  <si>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</si>
  <si>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</si>
  <si>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</si>
  <si>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</si>
  <si>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</si>
  <si>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</si>
  <si>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</si>
  <si>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</si>
  <si>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</si>
  <si>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</si>
  <si>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</si>
  <si>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</si>
  <si>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</si>
  <si>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</si>
  <si>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</si>
  <si>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</si>
  <si>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</si>
  <si>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</si>
  <si>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</si>
  <si>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</si>
  <si>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</si>
  <si>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</si>
  <si>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</si>
  <si>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</si>
  <si>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</si>
  <si>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</si>
  <si>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</si>
  <si>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</si>
  <si>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</si>
  <si>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</si>
  <si>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</si>
  <si>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</si>
  <si>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</si>
  <si>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</si>
  <si>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</si>
  <si>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</si>
  <si>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</si>
  <si>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</si>
  <si>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</si>
  <si>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</si>
  <si>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</si>
  <si>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</si>
  <si>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</si>
  <si>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</si>
  <si>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</si>
  <si>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</si>
  <si>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</si>
  <si>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</si>
  <si>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</si>
  <si>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</si>
  <si>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</si>
  <si>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</si>
  <si>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</si>
  <si>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</si>
  <si>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</si>
  <si>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</si>
  <si>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</si>
  <si>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</si>
  <si>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</si>
  <si>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</si>
  <si>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</si>
  <si>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</si>
  <si>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</si>
  <si>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</si>
  <si>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</si>
  <si>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</si>
  <si>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</si>
  <si>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</si>
  <si>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</si>
  <si>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</si>
  <si>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</si>
  <si>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</si>
  <si>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</si>
  <si>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</si>
  <si>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</si>
  <si>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</si>
  <si>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</si>
  <si>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</si>
  <si>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</si>
  <si>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</si>
  <si>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</si>
  <si>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</si>
  <si>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</si>
  <si>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</si>
  <si>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</si>
  <si>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</si>
  <si>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</si>
  <si>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</si>
  <si>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</si>
  <si>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</si>
  <si>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</si>
  <si>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</si>
  <si>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</si>
  <si>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</si>
  <si>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</si>
  <si>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</si>
  <si>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</si>
  <si>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</si>
  <si>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</si>
  <si>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</si>
  <si>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</si>
  <si>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</si>
  <si>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</si>
  <si>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</si>
  <si>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</si>
  <si>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</si>
  <si>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</si>
  <si>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</si>
  <si>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</si>
  <si>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</si>
  <si>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</si>
  <si>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</si>
  <si>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</si>
  <si>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</si>
  <si>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</si>
  <si>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</si>
  <si>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</si>
  <si>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</si>
  <si>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</si>
  <si>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</si>
  <si>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</si>
  <si>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</si>
  <si>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</si>
  <si>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</si>
  <si>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</si>
  <si>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</si>
  <si>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</si>
  <si>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</si>
  <si>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</si>
  <si>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</si>
  <si>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</si>
  <si>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</si>
  <si>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</si>
  <si>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</si>
  <si>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</si>
  <si>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</si>
  <si>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</si>
  <si>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</si>
  <si>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</si>
  <si>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</si>
  <si>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</si>
  <si>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</si>
  <si>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</si>
  <si>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</si>
  <si>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</si>
  <si>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</si>
  <si>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</si>
  <si>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</si>
  <si>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</si>
  <si>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</si>
  <si>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</si>
  <si>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</si>
  <si>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</si>
  <si>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</si>
  <si>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</si>
  <si>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</si>
  <si>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</si>
  <si>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</si>
  <si>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</si>
  <si>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</si>
  <si>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</si>
  <si>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</si>
  <si>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</si>
  <si>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</si>
  <si>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</si>
  <si>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</si>
  <si>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</si>
  <si>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</si>
  <si>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</si>
  <si>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</si>
  <si>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</si>
  <si>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</si>
  <si>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</si>
  <si>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</si>
  <si>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</si>
  <si>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</si>
  <si>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</si>
  <si>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</si>
  <si>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</si>
  <si>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</si>
  <si>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</si>
  <si>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</si>
  <si>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</si>
  <si>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</si>
  <si>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</si>
  <si>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</si>
  <si>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</si>
  <si>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</si>
  <si>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</si>
  <si>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</si>
  <si>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</si>
  <si>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</si>
  <si>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</si>
  <si>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</si>
  <si>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</si>
  <si>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</si>
  <si>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</si>
  <si>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</si>
  <si>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</si>
  <si>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</si>
  <si>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</si>
  <si>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</si>
  <si>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</si>
  <si>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</si>
  <si>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</si>
  <si>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</si>
  <si>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</si>
  <si>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</si>
  <si>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</si>
  <si>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</si>
  <si>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</si>
  <si>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</si>
  <si>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</si>
  <si>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</si>
  <si>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</si>
  <si>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</si>
  <si>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</si>
  <si>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</si>
  <si>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</si>
  <si>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</si>
  <si>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</si>
  <si>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</si>
  <si>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</si>
  <si>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</si>
  <si>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</si>
  <si>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</si>
  <si>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</si>
  <si>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</si>
  <si>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</si>
  <si>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</si>
  <si>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</si>
  <si>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</si>
  <si>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</si>
  <si>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</si>
  <si>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</si>
  <si>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</si>
  <si>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</si>
  <si>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</si>
  <si>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</si>
  <si>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</si>
  <si>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</si>
  <si>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</si>
  <si>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</si>
  <si>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</si>
  <si>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</si>
  <si>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</si>
  <si>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</si>
  <si>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</si>
  <si>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</si>
  <si>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</si>
  <si>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</si>
  <si>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</si>
  <si>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</si>
  <si>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</si>
  <si>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</si>
  <si>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</si>
  <si>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</si>
  <si>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</si>
  <si>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</si>
  <si>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</si>
  <si>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</si>
  <si>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</si>
  <si>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</si>
  <si>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</si>
  <si>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</si>
  <si>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</si>
  <si>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</si>
  <si>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</si>
  <si>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</si>
  <si>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</si>
  <si>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</si>
  <si>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</si>
  <si>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</si>
  <si>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</si>
  <si>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</si>
  <si>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</si>
  <si>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</si>
  <si>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</si>
  <si>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</si>
  <si>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</si>
  <si>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</si>
  <si>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</si>
  <si>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</si>
  <si>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</si>
  <si>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</si>
  <si>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</si>
  <si>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</si>
  <si>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</si>
  <si>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</si>
  <si>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</si>
  <si>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</si>
  <si>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</si>
  <si>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</si>
  <si>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</si>
  <si>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</si>
  <si>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</si>
  <si>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</si>
  <si>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</si>
  <si>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</si>
  <si>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</si>
  <si>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</si>
  <si>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</si>
  <si>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</si>
  <si>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</si>
  <si>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</si>
  <si>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</si>
  <si>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</si>
  <si>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</si>
  <si>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</si>
  <si>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</si>
  <si>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</si>
  <si>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</si>
  <si>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</si>
  <si>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</si>
  <si>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</si>
  <si>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</si>
  <si>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</si>
  <si>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</si>
  <si>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</si>
  <si>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</si>
  <si>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</si>
  <si>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</si>
  <si>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</si>
  <si>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</si>
  <si>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</si>
  <si>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</si>
  <si>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</si>
  <si>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</si>
  <si>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</si>
  <si>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</si>
  <si>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</si>
  <si>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</si>
  <si>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</si>
  <si>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</si>
  <si>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</si>
  <si>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</si>
  <si>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</si>
  <si>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</si>
  <si>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</si>
  <si>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</si>
  <si>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</si>
  <si>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</si>
  <si>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</si>
  <si>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</si>
  <si>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</si>
  <si>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</si>
  <si>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</si>
  <si>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</si>
  <si>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</si>
  <si>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</si>
  <si>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</si>
  <si>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</si>
  <si>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</si>
  <si>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</si>
  <si>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</si>
  <si>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</si>
  <si>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</si>
  <si>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</si>
  <si>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</si>
  <si>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</si>
  <si>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</si>
  <si>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</si>
  <si>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</si>
  <si>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</si>
  <si>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</si>
  <si>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</si>
  <si>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</si>
  <si>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</si>
  <si>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</si>
  <si>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</si>
  <si>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</si>
  <si>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</si>
  <si>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</si>
  <si>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</si>
  <si>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</si>
  <si>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</si>
  <si>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</si>
  <si>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</si>
  <si>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</si>
  <si>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</si>
  <si>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</si>
  <si>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</si>
  <si>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</si>
  <si>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</si>
  <si>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</si>
  <si>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</si>
  <si>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</si>
  <si>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</si>
  <si>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</si>
  <si>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</si>
  <si>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</si>
  <si>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</si>
  <si>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</si>
  <si>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</si>
  <si>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</si>
  <si>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</si>
  <si>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</si>
  <si>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</si>
  <si>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</si>
  <si>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</si>
  <si>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</si>
  <si>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</si>
  <si>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</si>
  <si>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</si>
  <si>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</si>
  <si>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</si>
  <si>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</si>
  <si>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</si>
  <si>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</si>
  <si>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</si>
  <si>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</si>
  <si>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</si>
  <si>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</si>
  <si>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</si>
  <si>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</si>
  <si>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</si>
  <si>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</si>
  <si>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</si>
  <si>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</si>
  <si>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</si>
  <si>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</si>
  <si>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</si>
  <si>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</si>
  <si>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</si>
  <si>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</si>
  <si>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</si>
  <si>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</si>
  <si>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</si>
  <si>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</si>
  <si>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</si>
  <si>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</si>
  <si>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</si>
  <si>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</si>
  <si>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</si>
  <si>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</si>
  <si>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</si>
  <si>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</si>
  <si>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</si>
  <si>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</si>
  <si>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</si>
  <si>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</si>
  <si>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</si>
  <si>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</si>
  <si>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</si>
  <si>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</si>
  <si>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</si>
  <si>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</si>
  <si>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</si>
  <si>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</si>
  <si>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</si>
  <si>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</si>
  <si>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</si>
  <si>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</si>
  <si>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</si>
  <si>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</si>
  <si>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</si>
  <si>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</si>
  <si>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</si>
  <si>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</si>
  <si>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</si>
  <si>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</si>
  <si>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</si>
  <si>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</si>
  <si>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</si>
  <si>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</si>
  <si>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</si>
  <si>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</si>
  <si>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</si>
  <si>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</si>
  <si>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</si>
  <si>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</si>
  <si>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</si>
  <si>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</si>
  <si>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</si>
  <si>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</si>
  <si>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</si>
  <si>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</si>
  <si>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</si>
  <si>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</si>
  <si>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</si>
  <si>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</si>
  <si>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</si>
  <si>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</si>
  <si>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</si>
  <si>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</si>
  <si>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</si>
  <si>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</si>
  <si>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</si>
  <si>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</si>
  <si>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</si>
  <si>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</si>
  <si>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</si>
  <si>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</si>
  <si>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</si>
  <si>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</si>
  <si>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</si>
  <si>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</si>
  <si>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</si>
  <si>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</si>
  <si>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</si>
  <si>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</si>
  <si>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</si>
  <si>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</si>
  <si>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</si>
  <si>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</si>
  <si>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</si>
  <si>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</si>
  <si>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</si>
  <si>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</si>
  <si>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</si>
  <si>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</si>
  <si>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</si>
  <si>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</si>
  <si>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</si>
  <si>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</si>
  <si>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</si>
  <si>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</si>
  <si>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</si>
  <si>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</si>
  <si>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</si>
  <si>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</si>
  <si>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</si>
  <si>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</si>
  <si>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</si>
  <si>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</si>
  <si>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</si>
  <si>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</si>
  <si>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</si>
  <si>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</si>
  <si>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</si>
  <si>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</si>
  <si>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</si>
  <si>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</si>
  <si>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</si>
  <si>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</si>
  <si>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</si>
  <si>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</si>
  <si>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</si>
  <si>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</si>
  <si>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</si>
  <si>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</si>
  <si>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</si>
  <si>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</si>
  <si>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</si>
  <si>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</si>
  <si>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</si>
  <si>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</si>
  <si>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</si>
  <si>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</si>
  <si>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</si>
  <si>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</si>
  <si>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</si>
  <si>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</si>
  <si>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</si>
  <si>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</si>
  <si>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</si>
  <si>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</si>
  <si>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</si>
  <si>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</si>
  <si>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</si>
  <si>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</si>
  <si>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</si>
  <si>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</si>
  <si>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</si>
  <si>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</si>
  <si>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</si>
  <si>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</si>
  <si>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</si>
  <si>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</si>
  <si>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</si>
  <si>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</si>
  <si>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</si>
  <si>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</si>
  <si>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</si>
  <si>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</si>
  <si>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</si>
  <si>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</si>
  <si>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</si>
  <si>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</si>
  <si>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</si>
  <si>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</si>
  <si>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</si>
  <si>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</si>
  <si>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</si>
  <si>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</si>
  <si>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</si>
  <si>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</si>
  <si>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</si>
  <si>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</si>
  <si>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</si>
  <si>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</si>
  <si>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</si>
  <si>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</si>
  <si>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</si>
  <si>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</si>
  <si>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</si>
  <si>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</si>
  <si>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</si>
  <si>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</si>
  <si>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</si>
  <si>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</si>
  <si>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</si>
  <si>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</si>
  <si>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</si>
  <si>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</si>
  <si>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</si>
  <si>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</si>
  <si>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</si>
  <si>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</si>
  <si>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</si>
  <si>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</si>
  <si>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</si>
  <si>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</si>
  <si>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</si>
  <si>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</si>
  <si>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</si>
  <si>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</si>
  <si>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</si>
  <si>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</si>
  <si>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</si>
  <si>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</si>
  <si>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</si>
  <si>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</si>
  <si>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</si>
  <si>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</si>
  <si>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</si>
  <si>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</si>
  <si>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</si>
  <si>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</si>
  <si>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</si>
  <si>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</si>
  <si>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</si>
  <si>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</si>
  <si>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</si>
  <si>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</si>
  <si>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</si>
  <si>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</si>
  <si>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</si>
  <si>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</si>
  <si>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</si>
  <si>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</si>
  <si>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</si>
  <si>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</si>
  <si>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</si>
  <si>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</si>
  <si>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</si>
  <si>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</si>
  <si>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</si>
  <si>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</si>
  <si>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</si>
  <si>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</si>
  <si>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</si>
  <si>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</si>
  <si>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</si>
  <si>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</si>
  <si>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</si>
  <si>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</si>
  <si>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</si>
  <si>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</si>
  <si>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</si>
  <si>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</si>
  <si>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</si>
  <si>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</si>
  <si>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</si>
  <si>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</si>
  <si>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</si>
  <si>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</si>
  <si>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</si>
  <si>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</si>
  <si>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</si>
  <si>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</si>
  <si>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</si>
  <si>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</si>
  <si>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</si>
  <si>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</si>
  <si>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</si>
  <si>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</si>
  <si>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</si>
  <si>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</si>
  <si>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</si>
  <si>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</si>
  <si>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</si>
  <si>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</si>
  <si>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</si>
  <si>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</si>
  <si>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</si>
  <si>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</si>
  <si>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</si>
  <si>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</si>
  <si>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</si>
  <si>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</si>
  <si>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</si>
  <si>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</si>
  <si>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</si>
  <si>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</si>
  <si>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</si>
  <si>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</si>
  <si>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</si>
  <si>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</si>
  <si>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</si>
  <si>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</si>
  <si>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</si>
  <si>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</si>
  <si>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</si>
  <si>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</si>
  <si>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</si>
  <si>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</si>
  <si>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</si>
  <si>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</si>
  <si>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</si>
  <si>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</si>
  <si>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</si>
  <si>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</si>
  <si>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</si>
  <si>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</si>
  <si>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</si>
  <si>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</si>
  <si>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</si>
  <si>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</si>
  <si>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</si>
  <si>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</si>
  <si>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</si>
  <si>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</si>
  <si>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</si>
  <si>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</si>
  <si>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</si>
  <si>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</si>
  <si>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</si>
  <si>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</si>
  <si>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</si>
  <si>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</si>
  <si>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</si>
  <si>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</si>
  <si>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</si>
  <si>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</si>
  <si>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</si>
  <si>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</si>
  <si>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</si>
  <si>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</si>
  <si>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</si>
  <si>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</si>
  <si>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</si>
  <si>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</si>
  <si>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</si>
  <si>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</si>
  <si>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</si>
  <si>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</si>
  <si>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</si>
  <si>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</si>
  <si>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</si>
  <si>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</si>
  <si>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</si>
  <si>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</si>
  <si>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</si>
  <si>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</si>
  <si>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</si>
  <si>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</si>
  <si>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</si>
  <si>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</si>
  <si>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</si>
  <si>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</si>
  <si>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</si>
  <si>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</si>
  <si>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</si>
  <si>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</si>
  <si>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</si>
  <si>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</si>
  <si>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</si>
  <si>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</si>
  <si>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</si>
  <si>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</si>
  <si>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</si>
  <si>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</si>
  <si>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</si>
  <si>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</si>
  <si>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</si>
  <si>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</si>
  <si>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</si>
  <si>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</si>
  <si>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</si>
  <si>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</si>
  <si>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</si>
  <si>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</si>
  <si>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</si>
  <si>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</si>
  <si>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</si>
  <si>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</si>
  <si>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</si>
  <si>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</si>
  <si>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</si>
  <si>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</si>
  <si>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</si>
  <si>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</si>
  <si>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</si>
  <si>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</si>
  <si>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</si>
  <si>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</si>
  <si>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</si>
  <si>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</si>
  <si>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</si>
  <si>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</si>
  <si>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</si>
  <si>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</si>
  <si>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</si>
  <si>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</si>
  <si>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</si>
  <si>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</si>
  <si>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</si>
  <si>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</si>
  <si>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</si>
  <si>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</si>
  <si>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</si>
  <si>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</si>
  <si>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</si>
  <si>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</si>
  <si>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</si>
  <si>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</si>
  <si>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</si>
  <si>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</si>
  <si>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</si>
  <si>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</si>
  <si>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</si>
  <si>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</si>
  <si>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</si>
  <si>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</si>
  <si>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</si>
  <si>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</si>
  <si>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</si>
  <si>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</si>
  <si>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</si>
  <si>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</si>
  <si>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</si>
  <si>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</si>
  <si>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</si>
  <si>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</si>
  <si>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</si>
  <si>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</si>
  <si>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</si>
  <si>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</si>
  <si>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</si>
  <si>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</si>
  <si>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</si>
  <si>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</si>
  <si>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</si>
  <si>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</si>
  <si>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</si>
  <si>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</si>
  <si>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</si>
  <si>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</si>
  <si>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</si>
  <si>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</si>
  <si>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</si>
  <si>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</si>
  <si>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</si>
  <si>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</si>
  <si>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</si>
  <si>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</si>
  <si>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</si>
  <si>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</si>
  <si>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</si>
  <si>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</si>
  <si>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</si>
  <si>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</si>
  <si>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</si>
  <si>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</si>
  <si>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</si>
  <si>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</si>
  <si>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</si>
  <si>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</si>
  <si>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</si>
  <si>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</si>
  <si>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</si>
  <si>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</si>
  <si>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</si>
  <si>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</si>
  <si>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</si>
  <si>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</si>
  <si>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</si>
  <si>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</si>
  <si>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</si>
  <si>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</si>
  <si>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</si>
  <si>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</si>
  <si>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</si>
  <si>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</si>
  <si>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</si>
  <si>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</si>
  <si>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</si>
  <si>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</si>
  <si>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</si>
  <si>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</si>
  <si>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</si>
  <si>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</si>
  <si>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</si>
  <si>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</si>
  <si>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</si>
  <si>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</si>
  <si>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</si>
  <si>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</si>
  <si>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</si>
  <si>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</si>
  <si>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</si>
  <si>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</si>
  <si>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</si>
  <si>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</si>
  <si>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</si>
  <si>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</si>
  <si>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</si>
  <si>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</si>
  <si>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</si>
  <si>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</si>
  <si>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</si>
  <si>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</si>
  <si>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</si>
  <si>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</si>
  <si>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</si>
  <si>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</si>
  <si>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</si>
  <si>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</si>
  <si>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</si>
  <si>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</si>
  <si>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</si>
  <si>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</si>
  <si>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</si>
  <si>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</si>
  <si>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</si>
  <si>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</si>
  <si>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</si>
  <si>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</si>
  <si>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</si>
  <si>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</si>
  <si>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</si>
  <si>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</si>
  <si>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</si>
  <si>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</si>
  <si>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</si>
  <si>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</si>
  <si>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</si>
  <si>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</si>
  <si>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</si>
  <si>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</si>
  <si>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</si>
  <si>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</si>
  <si>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</si>
  <si>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</si>
  <si>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</si>
  <si>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</si>
  <si>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</si>
  <si>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</si>
  <si>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</si>
  <si>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</si>
  <si>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</si>
  <si>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</si>
  <si>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</si>
  <si>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</si>
  <si>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</si>
  <si>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</si>
  <si>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</si>
  <si>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</si>
  <si>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</si>
  <si>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</si>
  <si>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</si>
  <si>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</si>
  <si>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</si>
  <si>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</si>
  <si>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</si>
  <si>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</si>
  <si>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</si>
  <si>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</si>
  <si>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</si>
  <si>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</si>
  <si>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</si>
  <si>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</si>
  <si>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</si>
  <si>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</si>
  <si>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</si>
  <si>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</si>
  <si>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</si>
  <si>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</si>
  <si>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</si>
  <si>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</si>
  <si>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</si>
  <si>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</si>
  <si>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</si>
  <si>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</si>
  <si>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</si>
  <si>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</si>
  <si>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</si>
  <si>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</si>
  <si>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</si>
  <si>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</si>
  <si>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</si>
  <si>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</si>
  <si>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</si>
  <si>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</si>
  <si>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</si>
  <si>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</si>
  <si>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</si>
  <si>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</si>
  <si>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</si>
  <si>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</si>
  <si>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</si>
  <si>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</si>
  <si>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</si>
  <si>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</si>
  <si>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</si>
  <si>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</si>
  <si>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</si>
  <si>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</si>
  <si>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</si>
  <si>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</si>
  <si>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</si>
  <si>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</si>
  <si>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</si>
  <si>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</si>
  <si>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</si>
  <si>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</si>
  <si>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</si>
  <si>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</si>
  <si>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</si>
  <si>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</si>
  <si>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</si>
  <si>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</si>
  <si>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</si>
  <si>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</si>
  <si>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</si>
  <si>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</si>
  <si>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</si>
  <si>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</si>
  <si>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</si>
  <si>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</si>
  <si>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</si>
  <si>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</si>
  <si>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</si>
  <si>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</si>
  <si>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</si>
  <si>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</si>
  <si>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</si>
  <si>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</si>
  <si>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</si>
  <si>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</si>
  <si>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</si>
  <si>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</si>
  <si>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</si>
  <si>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</si>
  <si>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</si>
  <si>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</si>
  <si>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</si>
  <si>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</si>
  <si>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</si>
  <si>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</si>
  <si>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</si>
  <si>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</si>
  <si>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</si>
  <si>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</si>
  <si>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</si>
  <si>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</si>
  <si>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</si>
  <si>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</si>
  <si>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</si>
  <si>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</si>
  <si>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</si>
  <si>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</si>
  <si>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</si>
  <si>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</si>
  <si>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</si>
  <si>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</si>
  <si>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</si>
  <si>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</si>
  <si>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</si>
  <si>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</si>
  <si>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</si>
  <si>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</si>
  <si>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</si>
  <si>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</si>
  <si>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</si>
  <si>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</si>
  <si>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</si>
  <si>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</si>
  <si>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</si>
  <si>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</si>
  <si>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</si>
  <si>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</si>
  <si>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</si>
  <si>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</si>
  <si>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</si>
  <si>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</si>
  <si>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</si>
  <si>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</si>
  <si>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</si>
  <si>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</si>
  <si>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</si>
  <si>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</si>
  <si>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</si>
  <si>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</si>
  <si>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</si>
  <si>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</si>
  <si>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</si>
  <si>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</si>
  <si>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</si>
  <si>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</si>
  <si>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</si>
  <si>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</si>
  <si>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</si>
  <si>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</si>
  <si>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</si>
  <si>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</si>
  <si>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</si>
  <si>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</si>
  <si>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</si>
  <si>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</si>
  <si>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</si>
  <si>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</si>
  <si>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</si>
  <si>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</si>
  <si>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</si>
  <si>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</si>
  <si>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</si>
  <si>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</si>
  <si>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</si>
  <si>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</si>
  <si>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</si>
  <si>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</si>
  <si>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</si>
  <si>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</si>
  <si>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</si>
  <si>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</si>
  <si>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</si>
  <si>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</si>
  <si>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</si>
  <si>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</si>
  <si>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</si>
  <si>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</si>
  <si>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</si>
  <si>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</si>
  <si>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</si>
  <si>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</si>
  <si>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</si>
  <si>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</si>
  <si>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</si>
  <si>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</si>
  <si>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</si>
  <si>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</si>
  <si>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</si>
  <si>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</si>
  <si>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</si>
  <si>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</si>
  <si>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</si>
  <si>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</si>
  <si>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</si>
  <si>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</si>
  <si>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</si>
  <si>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</si>
  <si>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</si>
  <si>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</si>
  <si>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</si>
  <si>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</si>
  <si>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</si>
  <si>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</si>
  <si>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</si>
  <si>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</si>
  <si>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</si>
  <si>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</si>
  <si>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</si>
  <si>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</si>
  <si>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</si>
  <si>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</si>
  <si>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</si>
  <si>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</si>
  <si>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</si>
  <si>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</si>
  <si>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</si>
  <si>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</si>
  <si>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</si>
  <si>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</si>
  <si>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</si>
  <si>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</si>
  <si>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</si>
  <si>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</si>
  <si>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</si>
  <si>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</si>
  <si>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</si>
  <si>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</si>
  <si>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</si>
  <si>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</si>
  <si>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</si>
  <si>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</si>
  <si>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</si>
  <si>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</si>
  <si>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</si>
  <si>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</si>
  <si>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</si>
  <si>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</si>
  <si>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</si>
  <si>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</si>
  <si>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</si>
  <si>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</si>
  <si>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</si>
  <si>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</si>
  <si>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</si>
  <si>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</si>
  <si>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</si>
  <si>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</si>
  <si>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</si>
  <si>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</si>
  <si>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</si>
  <si>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</si>
  <si>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</si>
  <si>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</si>
  <si>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</si>
  <si>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</si>
  <si>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</si>
  <si>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</si>
  <si>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</si>
  <si>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</si>
  <si>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</si>
  <si>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</si>
  <si>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</si>
  <si>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</si>
  <si>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</si>
  <si>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</si>
  <si>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</si>
  <si>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</si>
  <si>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</si>
  <si>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</si>
  <si>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</si>
  <si>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</si>
  <si>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</si>
  <si>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</si>
  <si>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</si>
  <si>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</si>
  <si>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</si>
  <si>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</si>
  <si>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</si>
  <si>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</si>
  <si>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</si>
  <si>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</si>
  <si>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</si>
  <si>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</si>
  <si>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</si>
  <si>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</si>
  <si>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</si>
  <si>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</si>
  <si>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</si>
  <si>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</si>
  <si>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</si>
  <si>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</si>
  <si>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</si>
  <si>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</si>
  <si>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</si>
  <si>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</si>
  <si>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</si>
  <si>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</si>
  <si>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</si>
  <si>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</si>
  <si>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</si>
  <si>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</si>
  <si>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</si>
  <si>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</si>
  <si>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</si>
  <si>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</si>
  <si>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</si>
  <si>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</si>
  <si>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</si>
  <si>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</si>
  <si>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</si>
  <si>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</si>
  <si>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</si>
  <si>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</si>
  <si>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</si>
  <si>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</si>
  <si>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</si>
  <si>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</si>
  <si>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</si>
  <si>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</si>
  <si>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</si>
  <si>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</si>
  <si>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</si>
  <si>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</si>
  <si>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</si>
  <si>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</si>
  <si>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</si>
  <si>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</si>
  <si>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</si>
  <si>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</si>
  <si>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</si>
  <si>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</si>
  <si>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</si>
  <si>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</si>
  <si>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</si>
  <si>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</si>
  <si>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</si>
  <si>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</si>
  <si>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</si>
  <si>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</si>
  <si>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</si>
  <si>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</si>
  <si>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</si>
  <si>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</si>
  <si>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</si>
  <si>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</si>
  <si>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</si>
  <si>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</si>
  <si>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</si>
  <si>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</si>
  <si>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</si>
  <si>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</si>
  <si>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</si>
  <si>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</si>
  <si>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</si>
  <si>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</si>
  <si>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</si>
  <si>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</si>
  <si>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</si>
  <si>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</si>
  <si>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</si>
  <si>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</si>
  <si>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</si>
  <si>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</si>
  <si>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</si>
  <si>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</si>
  <si>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</si>
  <si>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</si>
  <si>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</si>
  <si>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</si>
  <si>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</si>
  <si>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</si>
  <si>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</si>
  <si>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</si>
  <si>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</si>
  <si>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</si>
  <si>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</si>
  <si>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</si>
  <si>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</si>
  <si>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</si>
  <si>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</si>
  <si>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</si>
  <si>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</si>
  <si>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</si>
  <si>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</si>
  <si>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</si>
  <si>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</si>
  <si>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</si>
  <si>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</si>
  <si>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</si>
  <si>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</si>
  <si>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</si>
  <si>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</si>
  <si>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</si>
  <si>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</si>
  <si>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</si>
  <si>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</si>
  <si>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</si>
  <si>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</si>
  <si>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</si>
  <si>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</si>
  <si>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</si>
  <si>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</si>
  <si>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</si>
  <si>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</si>
  <si>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</si>
  <si>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</si>
  <si>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</si>
  <si>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</si>
  <si>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</si>
  <si>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</si>
  <si>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</si>
  <si>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</si>
  <si>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</si>
  <si>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</si>
  <si>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</si>
  <si>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</si>
  <si>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</si>
  <si>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</si>
  <si>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</si>
  <si>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</si>
  <si>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</si>
  <si>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</si>
  <si>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</si>
  <si>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</si>
  <si>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</si>
  <si>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</si>
  <si>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</si>
  <si>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</si>
  <si>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</si>
  <si>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</si>
  <si>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</si>
  <si>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</si>
  <si>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</si>
  <si>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</si>
  <si>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</si>
  <si>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</si>
  <si>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</si>
  <si>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</si>
  <si>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</si>
  <si>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</si>
  <si>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</si>
  <si>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</si>
  <si>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</si>
  <si>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</si>
  <si>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</si>
  <si>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</si>
  <si>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</si>
  <si>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</si>
  <si>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</si>
  <si>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</si>
  <si>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</si>
  <si>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</si>
  <si>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</si>
  <si>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</si>
  <si>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</si>
  <si>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</si>
  <si>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</si>
  <si>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</si>
  <si>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</si>
  <si>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</si>
  <si>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</si>
  <si>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</si>
  <si>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</si>
  <si>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</si>
  <si>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</si>
  <si>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</si>
  <si>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</si>
  <si>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</si>
  <si>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</si>
  <si>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</si>
  <si>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</si>
  <si>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</si>
  <si>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</si>
  <si>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</si>
  <si>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</si>
  <si>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</si>
  <si>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</si>
  <si>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</si>
  <si>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</si>
  <si>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</si>
  <si>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</si>
  <si>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</si>
  <si>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</si>
  <si>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</si>
  <si>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</si>
  <si>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</si>
  <si>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</si>
  <si>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</si>
  <si>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</si>
  <si>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</si>
  <si>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</si>
  <si>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</si>
  <si>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</si>
  <si>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</si>
  <si>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</si>
  <si>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</si>
  <si>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</si>
  <si>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</si>
  <si>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</si>
  <si>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</si>
  <si>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</si>
  <si>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</si>
  <si>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</si>
  <si>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</si>
  <si>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</si>
  <si>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</si>
  <si>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</si>
  <si>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</si>
  <si>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</si>
  <si>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</si>
  <si>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</si>
  <si>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</si>
  <si>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</si>
  <si>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</si>
  <si>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</si>
  <si>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</si>
  <si>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</si>
  <si>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</si>
  <si>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</si>
  <si>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</si>
  <si>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</si>
  <si>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</si>
  <si>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</si>
  <si>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</si>
  <si>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</si>
  <si>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</si>
  <si>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</si>
  <si>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</si>
  <si>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</si>
  <si>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</si>
  <si>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</si>
  <si>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</si>
  <si>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</si>
  <si>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</si>
  <si>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</si>
  <si>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</si>
  <si>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</si>
  <si>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</si>
  <si>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</si>
  <si>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</si>
  <si>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</si>
  <si>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</si>
  <si>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</si>
  <si>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</si>
  <si>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</si>
  <si>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</si>
  <si>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</si>
  <si>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</si>
  <si>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</si>
  <si>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</si>
  <si>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</si>
  <si>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</si>
  <si>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</si>
  <si>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</si>
  <si>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</si>
  <si>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</si>
  <si>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</si>
  <si>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</si>
  <si>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</si>
  <si>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</si>
  <si>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</si>
  <si>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</si>
  <si>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</si>
  <si>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</si>
  <si>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</si>
  <si>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</si>
  <si>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</si>
  <si>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</si>
  <si>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</si>
  <si>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</si>
  <si>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</si>
  <si>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</si>
  <si>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</si>
  <si>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</si>
  <si>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</si>
  <si>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</si>
  <si>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</si>
  <si>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</si>
  <si>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</si>
  <si>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</si>
  <si>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</si>
  <si>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</si>
  <si>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</si>
  <si>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</si>
  <si>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</si>
  <si>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</si>
  <si>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</si>
  <si>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</si>
  <si>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</si>
  <si>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</si>
  <si>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</si>
  <si>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</si>
  <si>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</si>
  <si>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</si>
  <si>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</si>
  <si>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</si>
  <si>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</si>
  <si>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</si>
  <si>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</si>
  <si>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</si>
  <si>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</si>
  <si>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</si>
  <si>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</si>
  <si>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</si>
  <si>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</si>
  <si>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</si>
  <si>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</si>
  <si>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</si>
  <si>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</si>
  <si>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</si>
  <si>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</si>
  <si>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</si>
  <si>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</si>
  <si>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</si>
  <si>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</si>
  <si>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</si>
  <si>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</si>
  <si>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</si>
  <si>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</si>
  <si>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</si>
  <si>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</si>
  <si>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</si>
  <si>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</si>
  <si>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</si>
  <si>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</si>
  <si>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</si>
  <si>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</si>
  <si>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</si>
  <si>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</si>
  <si>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</si>
  <si>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</si>
  <si>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</si>
  <si>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</si>
  <si>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</si>
  <si>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</si>
  <si>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</si>
  <si>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</si>
  <si>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</si>
  <si>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</si>
  <si>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</si>
  <si>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</si>
  <si>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</si>
  <si>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</si>
  <si>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</si>
  <si>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</si>
  <si>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</si>
  <si>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</si>
  <si>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</si>
  <si>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</si>
  <si>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</si>
  <si>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</si>
  <si>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</si>
  <si>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</si>
  <si>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</si>
  <si>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</si>
  <si>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</si>
  <si>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</si>
  <si>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</si>
  <si>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</si>
  <si>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</si>
  <si>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</si>
  <si>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</si>
  <si>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</si>
  <si>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</si>
  <si>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</si>
  <si>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</si>
  <si>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</si>
  <si>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</si>
  <si>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</si>
  <si>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</si>
  <si>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</si>
  <si>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</si>
  <si>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</si>
  <si>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</si>
  <si>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</si>
  <si>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</si>
  <si>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</si>
  <si>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</si>
  <si>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</si>
  <si>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</si>
  <si>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</si>
  <si>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</si>
  <si>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</si>
  <si>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</si>
  <si>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</si>
  <si>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</si>
  <si>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</si>
  <si>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</si>
  <si>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</si>
  <si>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</si>
  <si>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</si>
  <si>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</si>
  <si>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</si>
  <si>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</si>
  <si>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</si>
  <si>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</si>
  <si>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</si>
  <si>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</si>
  <si>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</si>
  <si>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</si>
  <si>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</si>
  <si>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</si>
  <si>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</si>
  <si>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</si>
  <si>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</si>
  <si>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</si>
  <si>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</si>
  <si>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</si>
  <si>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</si>
  <si>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</si>
  <si>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</si>
  <si>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</si>
  <si>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</si>
  <si>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</si>
  <si>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</si>
  <si>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</si>
  <si>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</si>
  <si>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</si>
  <si>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</si>
  <si>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</si>
  <si>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</si>
  <si>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</si>
  <si>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</si>
  <si>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</si>
  <si>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</si>
  <si>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</si>
  <si>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</si>
  <si>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</si>
  <si>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</si>
  <si>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</si>
  <si>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</si>
  <si>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</si>
  <si>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</si>
  <si>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</si>
  <si>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</si>
  <si>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</si>
  <si>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</si>
  <si>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</si>
  <si>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</si>
  <si>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</si>
  <si>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</si>
  <si>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</si>
  <si>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</si>
  <si>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</si>
  <si>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</si>
  <si>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</si>
  <si>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</si>
  <si>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</si>
  <si>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</si>
  <si>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</si>
  <si>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</si>
  <si>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</si>
  <si>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</si>
  <si>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</si>
  <si>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</si>
  <si>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</si>
  <si>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</si>
  <si>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</si>
  <si>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</si>
  <si>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</si>
  <si>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</si>
  <si>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</si>
  <si>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</si>
  <si>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</si>
  <si>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</si>
  <si>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</si>
  <si>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</si>
  <si>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</si>
  <si>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</si>
  <si>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</si>
  <si>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</si>
  <si>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</si>
  <si>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</si>
  <si>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</si>
  <si>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</si>
  <si>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</si>
  <si>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</si>
  <si>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</si>
  <si>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</si>
  <si>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</si>
  <si>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</si>
  <si>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</si>
  <si>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</si>
  <si>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</si>
  <si>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</si>
  <si>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</si>
  <si>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</si>
  <si>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</si>
  <si>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</si>
  <si>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</si>
  <si>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</si>
  <si>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</si>
  <si>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</si>
  <si>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</si>
  <si>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</si>
  <si>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</si>
  <si>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</si>
  <si>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</si>
  <si>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</si>
  <si>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</si>
  <si>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</si>
  <si>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</si>
  <si>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</si>
  <si>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</si>
  <si>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</si>
  <si>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</si>
  <si>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</si>
  <si>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</si>
  <si>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</si>
  <si>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</si>
  <si>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</si>
  <si>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</si>
  <si>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</si>
  <si>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</si>
  <si>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</si>
  <si>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</si>
  <si>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</si>
  <si>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</si>
  <si>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</si>
  <si>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</si>
  <si>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</si>
  <si>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</si>
  <si>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</si>
  <si>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</si>
  <si>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</si>
  <si>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</si>
  <si>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</si>
  <si>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</si>
  <si>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</si>
  <si>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</si>
  <si>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</si>
  <si>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</si>
  <si>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</si>
  <si>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</si>
  <si>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</si>
  <si>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</si>
  <si>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</si>
  <si>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</si>
  <si>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</si>
  <si>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</si>
  <si>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</si>
  <si>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</si>
  <si>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</si>
  <si>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</si>
  <si>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</si>
  <si>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</si>
  <si>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</si>
  <si>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</si>
  <si>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</si>
  <si>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</si>
  <si>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</si>
  <si>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</si>
  <si>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</si>
  <si>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</si>
  <si>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</si>
  <si>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</si>
  <si>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</si>
  <si>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</si>
  <si>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</si>
  <si>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</si>
  <si>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</si>
  <si>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</si>
  <si>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</si>
  <si>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</si>
  <si>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</si>
  <si>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</si>
  <si>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</si>
  <si>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</si>
  <si>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</si>
  <si>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</si>
  <si>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</si>
  <si>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</si>
  <si>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</si>
  <si>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</si>
  <si>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</si>
  <si>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</si>
  <si>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</si>
  <si>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</si>
  <si>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</si>
  <si>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</si>
  <si>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</si>
  <si>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</si>
  <si>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</si>
  <si>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</si>
  <si>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</si>
  <si>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</si>
  <si>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</si>
  <si>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</si>
  <si>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</si>
  <si>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</si>
  <si>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</si>
  <si>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</si>
  <si>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</si>
  <si>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</si>
  <si>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</si>
  <si>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</si>
  <si>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</si>
  <si>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</si>
  <si>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</si>
  <si>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</si>
  <si>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</si>
  <si>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</si>
  <si>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</si>
  <si>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</si>
  <si>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</si>
  <si>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</si>
  <si>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</si>
  <si>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</si>
  <si>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</si>
  <si>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</si>
  <si>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</si>
  <si>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</si>
  <si>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</si>
  <si>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</si>
  <si>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</si>
  <si>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</si>
  <si>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</si>
  <si>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</si>
  <si>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</si>
  <si>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</si>
  <si>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</si>
  <si>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</si>
  <si>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</si>
  <si>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</si>
  <si>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</si>
  <si>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</si>
  <si>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</si>
  <si>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</si>
  <si>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</si>
  <si>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</si>
  <si>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</si>
  <si>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</si>
  <si>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</si>
  <si>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</si>
  <si>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</si>
  <si>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</si>
  <si>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</si>
  <si>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</si>
  <si>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</si>
  <si>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</si>
  <si>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</si>
  <si>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</si>
  <si>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</si>
  <si>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</si>
  <si>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</si>
  <si>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</si>
  <si>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</si>
  <si>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</si>
  <si>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</si>
  <si>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</si>
  <si>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</si>
  <si>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</si>
  <si>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</si>
  <si>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</si>
  <si>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</si>
  <si>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</si>
  <si>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</si>
  <si>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</si>
  <si>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</si>
  <si>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</si>
  <si>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</si>
  <si>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</si>
  <si>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</si>
  <si>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</si>
  <si>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</si>
  <si>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</si>
  <si>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</si>
  <si>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</si>
  <si>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</si>
  <si>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</si>
  <si>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</si>
  <si>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</si>
  <si>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</si>
  <si>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</si>
  <si>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</si>
  <si>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</si>
  <si>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</si>
  <si>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</si>
  <si>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</si>
  <si>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</si>
  <si>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</si>
  <si>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</si>
  <si>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</si>
  <si>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</si>
  <si>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</si>
  <si>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</si>
  <si>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</si>
  <si>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</si>
  <si>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</si>
  <si>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</si>
  <si>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</si>
  <si>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</si>
  <si>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</si>
  <si>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</si>
  <si>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</si>
  <si>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</si>
  <si>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</si>
  <si>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</si>
  <si>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</si>
  <si>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</si>
  <si>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</si>
  <si>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</si>
  <si>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</si>
  <si>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</si>
  <si>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</si>
  <si>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</si>
  <si>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</si>
  <si>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</si>
  <si>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</si>
  <si>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</si>
  <si>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</si>
  <si>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</si>
  <si>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</si>
  <si>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</si>
  <si>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</si>
  <si>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</si>
  <si>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</si>
  <si>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</si>
  <si>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</si>
  <si>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</si>
  <si>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</si>
  <si>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</si>
  <si>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</si>
  <si>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</si>
  <si>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</si>
  <si>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</si>
  <si>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</si>
  <si>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</si>
  <si>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</si>
  <si>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</si>
  <si>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</si>
  <si>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</si>
  <si>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</si>
  <si>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</si>
  <si>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</si>
  <si>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</si>
  <si>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</si>
  <si>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</si>
  <si>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</si>
  <si>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</si>
  <si>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</si>
  <si>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</si>
  <si>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</si>
  <si>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</si>
  <si>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</si>
  <si>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</si>
  <si>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</si>
  <si>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</si>
  <si>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</si>
  <si>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</si>
  <si>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</si>
  <si>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</si>
  <si>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</si>
  <si>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</si>
  <si>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</si>
  <si>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</si>
  <si>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</si>
  <si>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</si>
  <si>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</si>
  <si>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</si>
  <si>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</si>
  <si>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</si>
  <si>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</si>
  <si>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</si>
  <si>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</si>
  <si>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</si>
  <si>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</si>
  <si>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</si>
  <si>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</si>
  <si>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</si>
  <si>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</si>
  <si>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</si>
  <si>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</si>
  <si>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</si>
  <si>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</si>
  <si>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</si>
  <si>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</si>
  <si>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</si>
  <si>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</si>
  <si>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</si>
  <si>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</si>
  <si>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</si>
  <si>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</si>
  <si>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</si>
  <si>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</si>
  <si>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</si>
  <si>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</si>
  <si>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</si>
  <si>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</si>
  <si>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</si>
  <si>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</si>
  <si>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</si>
  <si>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</si>
  <si>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</si>
  <si>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</si>
  <si>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</si>
  <si>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</si>
  <si>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</si>
  <si>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</si>
  <si>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</si>
  <si>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</si>
  <si>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</si>
  <si>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</si>
  <si>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</si>
  <si>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</si>
  <si>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</si>
  <si>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</si>
  <si>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</si>
  <si>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</si>
  <si>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</si>
  <si>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</si>
  <si>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</si>
  <si>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</si>
  <si>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</si>
  <si>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</si>
  <si>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</si>
  <si>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</si>
  <si>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</si>
  <si>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</si>
  <si>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</si>
  <si>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</si>
  <si>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</si>
  <si>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</si>
  <si>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</si>
  <si>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</si>
  <si>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</si>
  <si>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</si>
  <si>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</si>
  <si>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</si>
  <si>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</si>
  <si>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</si>
  <si>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</si>
  <si>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</si>
  <si>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</si>
  <si>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</si>
  <si>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</si>
  <si>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</si>
  <si>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</si>
  <si>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</si>
  <si>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</si>
  <si>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</si>
  <si>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</si>
  <si>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</si>
  <si>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</si>
  <si>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</si>
  <si>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</si>
  <si>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</si>
  <si>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</si>
  <si>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</si>
  <si>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</si>
  <si>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</si>
  <si>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</si>
  <si>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</si>
  <si>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</si>
  <si>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</si>
  <si>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</si>
  <si>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</si>
  <si>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</si>
  <si>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</si>
  <si>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</si>
  <si>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</si>
  <si>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</si>
  <si>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</si>
  <si>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</si>
  <si>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</si>
  <si>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</si>
  <si>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</si>
  <si>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</si>
  <si>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</si>
  <si>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</si>
  <si>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</si>
  <si>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</si>
  <si>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</si>
  <si>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</si>
  <si>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</si>
  <si>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</si>
  <si>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</si>
  <si>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</si>
  <si>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</si>
  <si>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</si>
  <si>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</si>
  <si>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</si>
  <si>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</si>
  <si>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</si>
  <si>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</si>
  <si>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</si>
  <si>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</si>
  <si>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</si>
  <si>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</si>
  <si>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</si>
  <si>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</si>
  <si>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</si>
  <si>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</si>
  <si>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</si>
  <si>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</si>
  <si>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</si>
  <si>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</si>
  <si>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</si>
  <si>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</si>
  <si>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</si>
  <si>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</si>
  <si>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</si>
  <si>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</si>
  <si>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</si>
  <si>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</si>
  <si>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</si>
  <si>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</si>
  <si>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</si>
  <si>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</si>
  <si>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</si>
  <si>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</si>
  <si>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</si>
  <si>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</si>
  <si>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</si>
  <si>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</si>
  <si>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</si>
  <si>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</si>
  <si>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</si>
  <si>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</si>
  <si>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</si>
  <si>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</si>
  <si>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</si>
  <si>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</si>
  <si>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</si>
  <si>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</si>
  <si>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</si>
  <si>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</si>
  <si>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</si>
  <si>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</si>
  <si>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</si>
  <si>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</si>
  <si>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</si>
  <si>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</si>
  <si>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</si>
  <si>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</si>
  <si>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</si>
  <si>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</si>
  <si>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</si>
  <si>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</si>
  <si>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</si>
  <si>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</si>
  <si>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</si>
  <si>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</si>
  <si>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</si>
  <si>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</si>
  <si>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</si>
  <si>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</si>
  <si>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</si>
  <si>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</si>
  <si>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</si>
  <si>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</si>
  <si>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</si>
  <si>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</si>
  <si>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</si>
  <si>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</si>
  <si>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</si>
  <si>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</si>
  <si>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</si>
  <si>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</si>
  <si>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</si>
  <si>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</si>
  <si>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</si>
  <si>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</si>
  <si>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</si>
  <si>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</si>
  <si>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</si>
  <si>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</si>
  <si>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</si>
  <si>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</si>
  <si>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</si>
  <si>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</si>
  <si>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</si>
  <si>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</si>
  <si>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</si>
  <si>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</si>
  <si>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</si>
  <si>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</si>
  <si>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</si>
  <si>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</si>
  <si>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</si>
  <si>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</si>
  <si>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</si>
  <si>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</si>
  <si>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</si>
  <si>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</si>
  <si>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</si>
  <si>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</si>
  <si>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</si>
  <si>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</si>
  <si>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</si>
  <si>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</si>
  <si>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</si>
  <si>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</si>
  <si>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</si>
  <si>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</si>
  <si>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</si>
  <si>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</si>
  <si>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</si>
  <si>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</si>
  <si>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</si>
  <si>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</si>
  <si>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</si>
  <si>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</si>
  <si>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</si>
  <si>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</si>
  <si>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</si>
  <si>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</si>
  <si>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</si>
  <si>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</si>
  <si>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</si>
  <si>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</si>
  <si>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</si>
  <si>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</si>
  <si>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</si>
  <si>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</si>
  <si>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</si>
  <si>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</si>
  <si>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</si>
  <si>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</si>
  <si>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</si>
  <si>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</si>
  <si>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</si>
  <si>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</si>
  <si>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</si>
  <si>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</si>
  <si>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</si>
  <si>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</si>
  <si>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</si>
  <si>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</si>
  <si>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</si>
  <si>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</si>
  <si>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</si>
  <si>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</si>
  <si>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</si>
  <si>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</si>
  <si>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</si>
  <si>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</si>
  <si>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</si>
  <si>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</si>
  <si>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</si>
  <si>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</si>
  <si>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</si>
  <si>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</si>
  <si>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</si>
  <si>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</si>
  <si>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</si>
  <si>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</si>
  <si>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</si>
  <si>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</si>
  <si>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</si>
  <si>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</si>
  <si>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</si>
  <si>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</si>
  <si>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</si>
  <si>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</si>
  <si>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</si>
  <si>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</si>
  <si>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</si>
  <si>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</si>
  <si>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</si>
  <si>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</si>
  <si>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</si>
  <si>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</si>
  <si>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</si>
  <si>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</si>
  <si>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</si>
  <si>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</si>
  <si>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</si>
  <si>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</si>
  <si>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</si>
  <si>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</si>
  <si>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</si>
  <si>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</si>
  <si>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</si>
  <si>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</si>
  <si>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</si>
  <si>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</si>
  <si>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</si>
  <si>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</si>
  <si>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</si>
  <si>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</si>
  <si>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</si>
  <si>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</si>
  <si>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</si>
  <si>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</si>
  <si>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</si>
  <si>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</si>
  <si>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</si>
  <si>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</si>
  <si>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</si>
  <si>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</si>
  <si>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</si>
  <si>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</si>
  <si>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</si>
  <si>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</si>
  <si>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</si>
  <si>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</si>
  <si>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</si>
  <si>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</si>
  <si>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</si>
  <si>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</si>
  <si>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</si>
  <si>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</si>
  <si>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</si>
  <si>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</si>
  <si>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</si>
  <si>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</si>
  <si>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</si>
  <si>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</si>
  <si>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</si>
  <si>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</si>
  <si>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</si>
  <si>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</si>
  <si>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</si>
  <si>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</si>
  <si>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</si>
  <si>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</si>
  <si>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</si>
  <si>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</si>
  <si>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</si>
  <si>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</si>
  <si>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</si>
  <si>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</si>
  <si>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</si>
  <si>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</si>
  <si>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</si>
  <si>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</si>
  <si>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</si>
  <si>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</si>
  <si>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</si>
  <si>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</si>
  <si>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</si>
  <si>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</si>
  <si>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</si>
  <si>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</si>
  <si>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</si>
  <si>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</si>
  <si>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</si>
  <si>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</si>
  <si>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</si>
  <si>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</si>
  <si>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</si>
  <si>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</si>
  <si>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</si>
  <si>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</si>
  <si>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</si>
  <si>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</si>
  <si>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</si>
  <si>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</si>
  <si>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</si>
  <si>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</si>
  <si>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</si>
  <si>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</si>
  <si>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</si>
  <si>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</si>
  <si>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</si>
  <si>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</si>
  <si>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</si>
  <si>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</si>
  <si>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</si>
  <si>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</si>
  <si>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</si>
  <si>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</si>
  <si>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</si>
  <si>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</si>
  <si>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</si>
  <si>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</si>
  <si>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</si>
  <si>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</si>
  <si>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</si>
  <si>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</si>
  <si>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</si>
  <si>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</si>
  <si>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</si>
  <si>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</si>
  <si>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</si>
  <si>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</si>
  <si>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</si>
  <si>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</si>
  <si>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</si>
  <si>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</si>
  <si>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</si>
  <si>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</si>
  <si>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</si>
  <si>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</si>
  <si>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</si>
  <si>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</si>
  <si>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</si>
  <si>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</si>
  <si>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</si>
  <si>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</si>
  <si>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</si>
  <si>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</si>
  <si>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</si>
  <si>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</si>
  <si>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</si>
  <si>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</si>
  <si>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</si>
  <si>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</si>
  <si>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</si>
  <si>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</si>
  <si>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</si>
  <si>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</si>
  <si>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</si>
  <si>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</si>
  <si>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</si>
  <si>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</si>
  <si>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</si>
  <si>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</si>
  <si>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</si>
  <si>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</si>
  <si>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</si>
  <si>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</si>
  <si>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</si>
  <si>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</si>
  <si>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</si>
  <si>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</si>
  <si>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</si>
  <si>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</si>
  <si>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</si>
  <si>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</si>
  <si>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</si>
  <si>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</si>
  <si>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</si>
  <si>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</si>
  <si>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</si>
  <si>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</si>
  <si>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</si>
  <si>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</si>
  <si>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</si>
  <si>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</si>
  <si>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</si>
  <si>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</si>
  <si>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</si>
  <si>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</si>
  <si>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</si>
  <si>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</si>
  <si>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</si>
  <si>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</si>
  <si>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</si>
  <si>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</si>
  <si>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</si>
  <si>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</si>
  <si>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</si>
  <si>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</si>
  <si>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</si>
  <si>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</si>
  <si>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</si>
  <si>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</si>
  <si>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</si>
  <si>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</si>
  <si>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</si>
  <si>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</si>
  <si>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</si>
  <si>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</si>
  <si>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</si>
  <si>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</si>
  <si>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</si>
  <si>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</si>
  <si>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</si>
  <si>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</si>
  <si>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</si>
  <si>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</si>
  <si>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</si>
  <si>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</si>
  <si>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</si>
  <si>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</si>
  <si>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</si>
  <si>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</si>
  <si>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</si>
  <si>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</si>
  <si>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</si>
  <si>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</si>
  <si>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</si>
  <si>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</si>
  <si>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</si>
  <si>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</si>
  <si>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</si>
  <si>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</si>
  <si>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</si>
  <si>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</si>
  <si>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</si>
  <si>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</si>
  <si>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</si>
  <si>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</si>
  <si>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</si>
  <si>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</si>
  <si>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</si>
  <si>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</si>
  <si>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</si>
  <si>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</si>
  <si>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</si>
  <si>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</si>
  <si>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</si>
  <si>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</si>
  <si>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</si>
  <si>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</si>
  <si>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</si>
  <si>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</si>
  <si>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</si>
  <si>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</si>
  <si>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</si>
  <si>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</si>
  <si>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</si>
  <si>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</si>
  <si>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</si>
  <si>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</si>
  <si>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</si>
  <si>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</si>
  <si>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</si>
  <si>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</si>
  <si>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</si>
  <si>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</si>
  <si>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</si>
  <si>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</si>
  <si>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</si>
  <si>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</si>
  <si>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</si>
  <si>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</si>
  <si>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</si>
  <si>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</si>
  <si>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</si>
  <si>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</si>
  <si>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</si>
  <si>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</si>
  <si>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</si>
  <si>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</si>
  <si>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</si>
  <si>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</si>
  <si>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</si>
  <si>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</si>
  <si>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</si>
  <si>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</si>
  <si>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</si>
  <si>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</si>
  <si>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</si>
  <si>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</si>
  <si>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</si>
  <si>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</si>
  <si>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</si>
  <si>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</si>
  <si>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</si>
  <si>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</si>
  <si>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</si>
  <si>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</si>
  <si>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</si>
  <si>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</si>
  <si>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</si>
  <si>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</si>
  <si>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</si>
  <si>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</si>
  <si>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</si>
  <si>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</si>
  <si>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</si>
  <si>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</si>
  <si>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</si>
  <si>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</si>
  <si>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</si>
  <si>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</si>
  <si>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</si>
  <si>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</si>
  <si>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</si>
  <si>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</si>
  <si>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</si>
  <si>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</si>
  <si>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</si>
  <si>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</si>
  <si>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</si>
  <si>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</si>
  <si>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</si>
  <si>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</si>
  <si>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</si>
  <si>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</si>
  <si>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</si>
  <si>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</si>
  <si>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</si>
  <si>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</si>
  <si>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</si>
  <si>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</si>
  <si>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</si>
  <si>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</si>
  <si>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</si>
  <si>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</si>
  <si>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</si>
  <si>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</si>
  <si>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</si>
  <si>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</si>
  <si>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</si>
  <si>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</si>
  <si>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</si>
  <si>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</si>
  <si>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</si>
  <si>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</si>
  <si>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</si>
  <si>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</si>
  <si>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</si>
  <si>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</si>
  <si>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</si>
  <si>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</si>
  <si>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</si>
  <si>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</si>
  <si>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</si>
  <si>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</si>
  <si>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</si>
  <si>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</si>
  <si>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</si>
  <si>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</si>
  <si>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</si>
  <si>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</si>
  <si>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</si>
  <si>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</si>
  <si>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</si>
  <si>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</si>
  <si>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</si>
  <si>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</si>
  <si>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</si>
  <si>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</si>
  <si>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</si>
  <si>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</si>
  <si>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</si>
  <si>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</si>
  <si>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</si>
  <si>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</si>
  <si>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</si>
  <si>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</si>
  <si>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</si>
  <si>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</si>
  <si>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</si>
  <si>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</si>
  <si>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</si>
  <si>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</si>
  <si>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</si>
  <si>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</si>
  <si>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</si>
  <si>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</si>
  <si>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</si>
  <si>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</si>
  <si>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</si>
  <si>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</si>
  <si>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</si>
  <si>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</si>
  <si>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</si>
  <si>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</si>
  <si>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</si>
  <si>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</si>
  <si>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</si>
  <si>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</si>
  <si>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</si>
  <si>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</si>
  <si>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</si>
  <si>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</si>
  <si>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</si>
  <si>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</si>
  <si>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</si>
  <si>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</si>
  <si>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</si>
  <si>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</si>
  <si>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</si>
  <si>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</si>
  <si>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</si>
  <si>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</si>
  <si>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</si>
  <si>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</si>
  <si>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</si>
  <si>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</si>
  <si>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</si>
  <si>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</si>
  <si>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</si>
  <si>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</si>
  <si>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</si>
  <si>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</si>
  <si>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</si>
  <si>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</si>
  <si>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</si>
  <si>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</si>
  <si>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</si>
  <si>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</si>
  <si>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</si>
  <si>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</si>
  <si>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</si>
  <si>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</si>
  <si>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</si>
  <si>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</si>
  <si>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</si>
  <si>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</si>
  <si>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</si>
  <si>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</si>
  <si>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</si>
  <si>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</si>
  <si>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</si>
  <si>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</si>
  <si>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</si>
  <si>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</si>
  <si>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</si>
  <si>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</si>
  <si>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</si>
  <si>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</si>
  <si>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</si>
  <si>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</si>
  <si>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</si>
  <si>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</si>
  <si>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</si>
  <si>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</si>
  <si>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</si>
  <si>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</si>
  <si>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</si>
  <si>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</si>
  <si>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</si>
  <si>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</si>
  <si>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</si>
  <si>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</si>
  <si>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</si>
  <si>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</si>
  <si>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</si>
  <si>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</si>
  <si>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</si>
  <si>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</si>
  <si>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</si>
  <si>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</si>
  <si>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</si>
  <si>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</si>
  <si>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</si>
  <si>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</si>
  <si>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</si>
  <si>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</si>
  <si>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</si>
  <si>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</si>
  <si>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</si>
  <si>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</si>
  <si>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</si>
  <si>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</si>
  <si>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</si>
  <si>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</si>
  <si>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</si>
  <si>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</si>
  <si>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</si>
  <si>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</si>
  <si>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</si>
  <si>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</si>
  <si>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</si>
  <si>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</si>
  <si>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</si>
  <si>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</si>
  <si>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</si>
  <si>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</si>
  <si>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</si>
  <si>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</si>
  <si>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</si>
  <si>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</si>
  <si>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</si>
  <si>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</si>
  <si>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</si>
  <si>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</si>
  <si>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</si>
  <si>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</si>
  <si>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</si>
  <si>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</si>
  <si>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</si>
  <si>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</si>
  <si>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</si>
  <si>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</si>
  <si>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</si>
  <si>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</si>
  <si>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</si>
  <si>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</si>
  <si>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</si>
  <si>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</si>
  <si>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</si>
  <si>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</si>
  <si>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</si>
  <si>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</si>
  <si>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</si>
  <si>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</si>
  <si>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</si>
  <si>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</si>
  <si>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</si>
  <si>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</si>
  <si>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</si>
  <si>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</si>
  <si>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</si>
  <si>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</si>
  <si>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</si>
  <si>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</si>
  <si>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</si>
  <si>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</si>
  <si>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</si>
  <si>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</si>
  <si>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</si>
  <si>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</si>
  <si>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</si>
  <si>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</si>
  <si>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</si>
  <si>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</si>
  <si>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</si>
  <si>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</si>
  <si>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</si>
  <si>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</si>
  <si>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</si>
  <si>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</si>
  <si>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</si>
  <si>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</si>
  <si>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</si>
  <si>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</si>
  <si>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</si>
  <si>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</si>
  <si>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</si>
  <si>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</si>
  <si>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</si>
  <si>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</si>
  <si>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</si>
  <si>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</si>
  <si>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</si>
  <si>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</si>
  <si>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</si>
  <si>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</si>
  <si>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</si>
  <si>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</si>
  <si>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</si>
  <si>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</si>
  <si>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</si>
  <si>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</si>
  <si>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</si>
  <si>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</si>
  <si>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</si>
  <si>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</si>
  <si>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</si>
  <si>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</si>
  <si>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</si>
  <si>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</si>
  <si>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</si>
  <si>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</si>
  <si>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</si>
  <si>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</si>
  <si>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</si>
  <si>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</si>
  <si>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</si>
  <si>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</si>
  <si>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</si>
  <si>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</si>
  <si>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</si>
  <si>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</si>
  <si>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</si>
  <si>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</si>
  <si>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</si>
  <si>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</si>
  <si>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</si>
  <si>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</si>
  <si>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</si>
  <si>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</si>
  <si>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</si>
  <si>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</si>
  <si>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</si>
  <si>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</si>
  <si>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</si>
  <si>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</si>
  <si>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</si>
  <si>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</si>
  <si>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</si>
  <si>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</si>
  <si>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</si>
  <si>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</si>
  <si>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</si>
  <si>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</si>
  <si>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</si>
  <si>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</si>
  <si>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</si>
  <si>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</si>
  <si>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</si>
  <si>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</si>
  <si>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</si>
  <si>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</si>
  <si>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</si>
  <si>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</si>
  <si>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</si>
  <si>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</si>
  <si>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</si>
  <si>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</si>
  <si>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</si>
  <si>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</si>
  <si>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</si>
  <si>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</si>
  <si>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</si>
  <si>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</si>
  <si>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</si>
  <si>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</si>
  <si>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</si>
  <si>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</si>
  <si>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</si>
  <si>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</si>
  <si>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</si>
  <si>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</si>
  <si>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</si>
  <si>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</si>
  <si>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</si>
  <si>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</si>
  <si>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</si>
  <si>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</si>
  <si>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</si>
  <si>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</si>
  <si>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</si>
  <si>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</si>
  <si>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</si>
  <si>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</si>
  <si>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</si>
  <si>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</si>
  <si>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</si>
  <si>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</si>
  <si>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</si>
  <si>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</si>
  <si>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</si>
  <si>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</si>
  <si>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</si>
  <si>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</si>
  <si>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</si>
  <si>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</si>
  <si>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</si>
  <si>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</si>
  <si>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</si>
  <si>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</si>
  <si>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</si>
  <si>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</si>
  <si>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</si>
  <si>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</si>
  <si>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</si>
  <si>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</si>
  <si>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</si>
  <si>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</si>
  <si>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</si>
  <si>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</si>
  <si>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</si>
  <si>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</si>
  <si>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</si>
  <si>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</si>
  <si>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</si>
  <si>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</si>
  <si>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</si>
  <si>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</si>
  <si>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</si>
  <si>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</si>
  <si>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</si>
  <si>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</si>
  <si>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</si>
  <si>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</si>
  <si>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</si>
  <si>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</si>
  <si>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</si>
  <si>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</si>
  <si>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</si>
  <si>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</si>
  <si>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</si>
  <si>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</si>
  <si>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</si>
  <si>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</si>
  <si>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</si>
  <si>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</si>
  <si>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</si>
  <si>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</si>
  <si>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</si>
  <si>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</si>
  <si>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</si>
  <si>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</si>
  <si>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</si>
  <si>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</si>
  <si>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</si>
  <si>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</si>
  <si>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</si>
  <si>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</si>
  <si>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</si>
  <si>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</si>
  <si>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</si>
  <si>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</si>
  <si>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</si>
  <si>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</si>
  <si>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</si>
  <si>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</si>
  <si>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</si>
  <si>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</si>
  <si>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</si>
  <si>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</si>
  <si>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</si>
  <si>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</si>
  <si>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</si>
  <si>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</si>
  <si>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</si>
  <si>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</si>
  <si>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</si>
  <si>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</si>
  <si>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</si>
  <si>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</si>
  <si>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</si>
  <si>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</si>
  <si>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</si>
  <si>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</si>
  <si>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</si>
  <si>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</si>
  <si>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</si>
  <si>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</si>
  <si>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</si>
  <si>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</si>
  <si>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</si>
  <si>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</si>
  <si>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</si>
  <si>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</si>
  <si>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</si>
  <si>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</si>
  <si>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</si>
  <si>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</si>
  <si>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</si>
  <si>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</si>
  <si>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</si>
  <si>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</si>
  <si>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</si>
  <si>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</si>
  <si>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</si>
  <si>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</si>
  <si>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</si>
  <si>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</si>
  <si>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</si>
  <si>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</si>
  <si>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</si>
  <si>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</si>
  <si>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</si>
  <si>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</si>
  <si>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</si>
  <si>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</si>
  <si>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</si>
  <si>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</si>
  <si>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</si>
  <si>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</si>
  <si>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</si>
  <si>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</si>
  <si>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</si>
  <si>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</si>
  <si>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</si>
  <si>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</si>
  <si>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</si>
  <si>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</si>
  <si>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</si>
  <si>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</si>
  <si>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</si>
  <si>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</si>
  <si>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</si>
  <si>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</si>
  <si>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</si>
  <si>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</si>
  <si>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</si>
  <si>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</si>
  <si>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</si>
  <si>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</si>
  <si>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</si>
  <si>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</si>
  <si>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</si>
  <si>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</si>
  <si>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</si>
  <si>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</si>
  <si>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</si>
  <si>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</si>
  <si>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</si>
  <si>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</si>
  <si>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</si>
  <si>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</si>
  <si>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</si>
  <si>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</si>
  <si>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</si>
  <si>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</si>
  <si>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</si>
  <si>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</si>
  <si>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</si>
  <si>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</si>
  <si>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</si>
  <si>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</si>
  <si>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</si>
  <si>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</si>
  <si>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</si>
  <si>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</si>
  <si>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</si>
  <si>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</si>
  <si>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</si>
  <si>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</si>
  <si>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</si>
  <si>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</si>
  <si>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</si>
  <si>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</si>
  <si>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</si>
  <si>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</si>
  <si>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</si>
  <si>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</si>
  <si>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</si>
  <si>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</si>
  <si>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</si>
  <si>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</si>
  <si>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</si>
  <si>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</si>
  <si>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</si>
  <si>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</si>
  <si>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</si>
  <si>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</si>
  <si>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</si>
  <si>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</si>
  <si>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</si>
  <si>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</si>
  <si>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</si>
  <si>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</si>
  <si>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</si>
  <si>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</si>
  <si>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</si>
  <si>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</si>
  <si>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</si>
  <si>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</si>
  <si>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</si>
  <si>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</si>
  <si>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</si>
  <si>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</si>
  <si>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</si>
  <si>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</si>
  <si>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</si>
  <si>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</si>
  <si>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</si>
  <si>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</si>
  <si>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</si>
  <si>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</si>
  <si>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</si>
  <si>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</si>
  <si>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</si>
  <si>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</si>
  <si>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</si>
  <si>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</si>
  <si>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</si>
  <si>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</si>
  <si>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</si>
  <si>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</si>
  <si>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</si>
  <si>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</si>
  <si>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</si>
  <si>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</si>
  <si>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</si>
  <si>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</si>
  <si>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</si>
  <si>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</si>
  <si>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</si>
  <si>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</si>
  <si>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</si>
  <si>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</si>
  <si>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</si>
  <si>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</si>
  <si>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</si>
  <si>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</si>
  <si>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</si>
  <si>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</si>
  <si>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</si>
  <si>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</si>
  <si>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</si>
  <si>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</si>
  <si>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</si>
  <si>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</si>
  <si>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</si>
  <si>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</si>
  <si>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</si>
  <si>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</si>
  <si>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</si>
  <si>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</si>
  <si>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</si>
  <si>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</si>
  <si>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</si>
  <si>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</si>
  <si>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</si>
  <si>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</si>
  <si>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</si>
  <si>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</si>
  <si>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</si>
  <si>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</si>
  <si>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</si>
  <si>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</si>
  <si>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</si>
  <si>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</si>
  <si>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</si>
  <si>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</si>
  <si>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</si>
  <si>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</si>
  <si>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</si>
  <si>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</si>
  <si>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</si>
  <si>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</si>
  <si>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</si>
  <si>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</si>
  <si>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</si>
  <si>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</si>
  <si>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</si>
  <si>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</si>
  <si>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</si>
  <si>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</si>
  <si>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</si>
  <si>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</si>
  <si>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</si>
  <si>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</si>
  <si>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</si>
  <si>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</si>
  <si>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</si>
  <si>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</si>
  <si>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</si>
  <si>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</si>
  <si>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</si>
  <si>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</si>
  <si>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</si>
  <si>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</si>
  <si>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</si>
  <si>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</si>
  <si>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</si>
  <si>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</si>
  <si>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</si>
  <si>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</si>
  <si>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</si>
  <si>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</si>
  <si>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</si>
  <si>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</si>
  <si>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</si>
  <si>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</si>
  <si>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</si>
  <si>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</si>
  <si>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</si>
  <si>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</si>
  <si>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</si>
  <si>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</si>
  <si>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</si>
  <si>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</si>
  <si>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</si>
  <si>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</si>
  <si>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</si>
  <si>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</si>
  <si>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</si>
  <si>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</si>
  <si>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</si>
  <si>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</si>
  <si>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</si>
  <si>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</si>
  <si>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</si>
  <si>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</si>
  <si>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</si>
  <si>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</si>
  <si>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</si>
  <si>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</si>
  <si>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</si>
  <si>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</si>
  <si>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</si>
  <si>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</si>
  <si>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</si>
  <si>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</si>
  <si>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</si>
  <si>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</si>
  <si>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</si>
  <si>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</si>
  <si>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</si>
  <si>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</si>
  <si>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</si>
  <si>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</si>
  <si>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</si>
  <si>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</si>
  <si>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</si>
  <si>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</si>
  <si>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</si>
  <si>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</si>
  <si>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</si>
  <si>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</si>
  <si>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</si>
  <si>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</si>
  <si>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</si>
  <si>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</si>
  <si>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</si>
  <si>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</si>
  <si>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</si>
  <si>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</si>
  <si>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</si>
  <si>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</si>
  <si>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</si>
  <si>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</si>
  <si>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</si>
  <si>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</si>
  <si>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</si>
  <si>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</si>
  <si>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</si>
  <si>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</si>
  <si>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</si>
  <si>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</si>
  <si>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</si>
  <si>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</si>
  <si>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</si>
  <si>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</si>
  <si>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</si>
  <si>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</si>
  <si>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</si>
  <si>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</si>
  <si>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</si>
  <si>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</si>
  <si>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</si>
  <si>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</si>
  <si>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</si>
  <si>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</si>
  <si>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</si>
  <si>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</si>
  <si>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</si>
  <si>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</si>
  <si>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</si>
  <si>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</si>
  <si>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</si>
  <si>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</si>
  <si>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</si>
  <si>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</si>
  <si>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</si>
  <si>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</si>
  <si>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</si>
  <si>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</si>
  <si>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</si>
  <si>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</si>
  <si>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</si>
  <si>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</si>
  <si>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</si>
  <si>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</si>
  <si>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</si>
  <si>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</si>
  <si>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</si>
  <si>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</si>
  <si>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</si>
  <si>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</si>
  <si>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</si>
  <si>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</si>
  <si>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</si>
  <si>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</si>
  <si>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</si>
  <si>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</si>
  <si>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</si>
  <si>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</si>
  <si>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</si>
  <si>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</si>
  <si>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</si>
  <si>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</si>
  <si>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</si>
  <si>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</si>
  <si>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</si>
  <si>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</si>
  <si>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</si>
  <si>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</si>
  <si>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</si>
  <si>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</si>
  <si>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</si>
  <si>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</si>
  <si>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</si>
  <si>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</si>
  <si>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</si>
  <si>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</si>
  <si>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</si>
  <si>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</si>
  <si>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</si>
  <si>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</si>
  <si>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</si>
  <si>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</si>
  <si>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</si>
  <si>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</si>
  <si>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</si>
  <si>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</si>
  <si>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</si>
  <si>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</si>
  <si>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</si>
  <si>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</si>
  <si>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</si>
  <si>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</si>
  <si>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</si>
  <si>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</si>
  <si>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</si>
  <si>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</si>
  <si>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</si>
  <si>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</si>
  <si>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</si>
  <si>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</si>
  <si>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</si>
  <si>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</si>
  <si>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</si>
  <si>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</si>
  <si>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</si>
  <si>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</si>
  <si>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</si>
  <si>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</si>
  <si>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</si>
  <si>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</si>
  <si>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</si>
  <si>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</si>
  <si>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</si>
  <si>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</si>
  <si>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</si>
  <si>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</si>
  <si>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</si>
  <si>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</si>
  <si>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</si>
  <si>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</si>
  <si>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</si>
  <si>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</si>
  <si>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</si>
  <si>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</si>
  <si>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</si>
  <si>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</si>
  <si>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</si>
  <si>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</si>
  <si>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</si>
  <si>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</si>
  <si>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</si>
  <si>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</si>
  <si>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</si>
  <si>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</si>
  <si>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</si>
  <si>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</si>
  <si>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</si>
  <si>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</si>
  <si>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</si>
  <si>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</si>
  <si>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</si>
  <si>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</si>
  <si>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</si>
  <si>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</si>
  <si>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</si>
  <si>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</si>
  <si>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</si>
  <si>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</si>
  <si>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</si>
  <si>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</si>
  <si>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</si>
  <si>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</si>
  <si>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</si>
  <si>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</si>
  <si>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</si>
  <si>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</si>
  <si>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</si>
  <si>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</si>
  <si>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</si>
  <si>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</si>
  <si>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</si>
  <si>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</si>
  <si>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</si>
  <si>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</si>
  <si>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</si>
  <si>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</si>
  <si>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</si>
  <si>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</si>
  <si>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</si>
  <si>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</si>
  <si>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</si>
  <si>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</si>
  <si>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</si>
  <si>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</si>
  <si>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</si>
  <si>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</si>
  <si>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</si>
  <si>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</si>
  <si>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</si>
  <si>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</si>
  <si>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</si>
  <si>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</si>
  <si>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</si>
  <si>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</si>
  <si>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</si>
  <si>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</si>
  <si>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</si>
  <si>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</si>
  <si>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</si>
  <si>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</si>
  <si>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</si>
  <si>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</si>
  <si>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</si>
  <si>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</si>
  <si>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</si>
  <si>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</si>
  <si>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</si>
  <si>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</si>
  <si>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</si>
  <si>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</si>
  <si>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</si>
  <si>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</si>
  <si>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</si>
  <si>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</si>
  <si>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</si>
  <si>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</si>
  <si>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</si>
  <si>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</si>
  <si>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</si>
  <si>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</si>
  <si>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</si>
  <si>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</si>
  <si>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</si>
  <si>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</si>
  <si>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</si>
  <si>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</si>
  <si>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</si>
  <si>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</si>
  <si>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</si>
  <si>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</si>
  <si>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</si>
  <si>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</si>
  <si>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</si>
  <si>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</si>
  <si>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</si>
  <si>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</si>
  <si>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</si>
  <si>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</si>
  <si>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</si>
  <si>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</si>
  <si>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</si>
  <si>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</si>
  <si>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</si>
  <si>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</si>
  <si>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</si>
  <si>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</si>
  <si>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</si>
  <si>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</si>
  <si>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</si>
  <si>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</si>
  <si>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</si>
  <si>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</si>
  <si>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</si>
  <si>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</si>
  <si>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</si>
  <si>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</si>
  <si>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</si>
  <si>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</si>
  <si>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</si>
  <si>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</si>
  <si>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</si>
  <si>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</si>
  <si>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</si>
  <si>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</si>
  <si>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</si>
  <si>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</si>
  <si>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</si>
  <si>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</si>
  <si>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</si>
  <si>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</si>
  <si>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</si>
  <si>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</si>
  <si>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</si>
  <si>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</si>
  <si>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</si>
  <si>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</si>
  <si>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</si>
  <si>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</si>
  <si>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</si>
  <si>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</si>
  <si>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</si>
  <si>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</si>
  <si>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</si>
  <si>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</si>
  <si>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</si>
  <si>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</si>
  <si>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</si>
  <si>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</si>
  <si>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</si>
  <si>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</si>
  <si>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</si>
  <si>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</si>
  <si>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</si>
  <si>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</si>
  <si>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</si>
  <si>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</si>
  <si>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</si>
  <si>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</si>
  <si>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</si>
  <si>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</si>
  <si>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</si>
  <si>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</si>
  <si>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</si>
  <si>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</si>
  <si>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</si>
  <si>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</si>
  <si>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</si>
  <si>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</si>
  <si>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</si>
  <si>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</si>
  <si>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</si>
  <si>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</si>
  <si>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</si>
  <si>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</si>
  <si>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</si>
  <si>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</si>
  <si>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</si>
  <si>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</si>
  <si>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</si>
  <si>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</si>
  <si>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</si>
  <si>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</si>
  <si>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</si>
  <si>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</si>
  <si>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</si>
  <si>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</si>
  <si>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</si>
  <si>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</si>
  <si>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</si>
  <si>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</si>
  <si>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</si>
  <si>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</si>
  <si>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</si>
  <si>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</si>
  <si>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</si>
  <si>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</si>
  <si>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</si>
  <si>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</si>
  <si>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</si>
  <si>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</si>
  <si>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</si>
  <si>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</si>
  <si>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</si>
  <si>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</si>
  <si>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</si>
  <si>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</si>
  <si>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</si>
  <si>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</si>
  <si>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</si>
  <si>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</si>
  <si>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</si>
  <si>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</si>
  <si>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</si>
  <si>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</si>
  <si>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</si>
  <si>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</si>
  <si>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</si>
  <si>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</si>
  <si>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</si>
  <si>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</si>
  <si>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</si>
  <si>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</si>
  <si>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</si>
  <si>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</si>
  <si>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</si>
  <si>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</si>
  <si>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</si>
  <si>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</si>
  <si>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</si>
  <si>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</si>
  <si>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</si>
  <si>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</si>
  <si>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</si>
  <si>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</si>
  <si>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</si>
  <si>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</si>
  <si>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</si>
  <si>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</si>
  <si>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</si>
  <si>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</si>
  <si>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</si>
  <si>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</si>
  <si>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</si>
  <si>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</si>
  <si>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</si>
  <si>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</si>
  <si>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</si>
  <si>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</si>
  <si>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</si>
  <si>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</si>
  <si>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</si>
  <si>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</si>
  <si>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</si>
  <si>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</si>
  <si>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</si>
  <si>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</si>
  <si>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</si>
  <si>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</si>
  <si>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</si>
  <si>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</si>
  <si>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</si>
  <si>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</si>
  <si>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</si>
  <si>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</si>
  <si>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</si>
  <si>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</si>
  <si>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</si>
  <si>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</si>
  <si>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</si>
  <si>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</si>
  <si>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</si>
  <si>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</si>
  <si>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</si>
  <si>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</si>
  <si>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</si>
  <si>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</si>
  <si>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</si>
  <si>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</si>
  <si>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</si>
  <si>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</si>
  <si>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</si>
  <si>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</si>
  <si>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</si>
  <si>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</si>
  <si>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</si>
  <si>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</si>
  <si>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</si>
  <si>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</si>
  <si>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</si>
  <si>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</si>
  <si>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</si>
  <si>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</si>
  <si>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</si>
  <si>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</si>
  <si>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</si>
  <si>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</si>
  <si>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</si>
  <si>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</si>
  <si>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</si>
  <si>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</si>
  <si>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</si>
  <si>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</si>
  <si>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</si>
  <si>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</si>
  <si>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</si>
  <si>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</si>
  <si>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</si>
  <si>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</si>
  <si>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</si>
  <si>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</si>
  <si>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</si>
  <si>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</si>
  <si>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</si>
  <si>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</si>
  <si>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</si>
  <si>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</si>
  <si>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</si>
  <si>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</si>
  <si>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</si>
  <si>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</si>
  <si>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</si>
  <si>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</si>
  <si>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</si>
  <si>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</si>
  <si>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</si>
  <si>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</si>
  <si>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</si>
  <si>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</si>
  <si>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</si>
  <si>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</si>
  <si>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</si>
  <si>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</si>
  <si>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</si>
  <si>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</si>
  <si>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</si>
  <si>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</si>
  <si>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</si>
  <si>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</si>
  <si>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</si>
  <si>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</si>
  <si>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</si>
  <si>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</si>
  <si>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</si>
  <si>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</si>
  <si>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</si>
  <si>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</si>
  <si>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</si>
  <si>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</si>
  <si>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</si>
  <si>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</si>
  <si>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</si>
  <si>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</si>
  <si>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</si>
  <si>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</si>
  <si>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</si>
  <si>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</si>
  <si>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</si>
  <si>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</si>
  <si>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</si>
  <si>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</si>
  <si>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</si>
  <si>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</si>
  <si>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</si>
  <si>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</si>
  <si>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</si>
  <si>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</si>
  <si>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</si>
  <si>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</si>
  <si>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</si>
  <si>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</si>
  <si>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</si>
  <si>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</si>
  <si>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</si>
  <si>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</si>
  <si>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</si>
  <si>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</si>
  <si>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</si>
  <si>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</si>
  <si>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</si>
  <si>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</si>
  <si>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</si>
  <si>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</si>
  <si>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</si>
  <si>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</si>
  <si>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</si>
  <si>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</si>
  <si>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</si>
  <si>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</si>
  <si>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</si>
  <si>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</si>
  <si>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</si>
  <si>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</si>
  <si>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</si>
  <si>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</si>
  <si>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</si>
  <si>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</si>
  <si>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</si>
  <si>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</si>
  <si>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</si>
  <si>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</si>
  <si>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</si>
  <si>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</si>
  <si>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</si>
  <si>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</si>
  <si>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</si>
  <si>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</si>
  <si>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</si>
  <si>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</si>
  <si>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</si>
  <si>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</si>
  <si>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</si>
  <si>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</si>
  <si>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</si>
  <si>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</si>
  <si>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</si>
  <si>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</si>
  <si>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</si>
  <si>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</si>
  <si>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</si>
  <si>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</si>
  <si>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</si>
  <si>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</si>
  <si>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</si>
  <si>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</si>
  <si>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</si>
  <si>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</si>
  <si>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</si>
  <si>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</si>
  <si>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</si>
  <si>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</si>
  <si>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</si>
  <si>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</si>
  <si>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</si>
  <si>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</si>
  <si>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</si>
  <si>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</si>
  <si>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</si>
  <si>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</si>
  <si>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</si>
  <si>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</si>
  <si>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</si>
  <si>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</si>
  <si>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</si>
  <si>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</si>
  <si>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</si>
  <si>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</si>
  <si>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</si>
  <si>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</si>
  <si>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</si>
  <si>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</si>
  <si>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</si>
  <si>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</si>
  <si>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</si>
  <si>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</si>
  <si>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</si>
  <si>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</si>
  <si>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</si>
  <si>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</si>
  <si>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</si>
  <si>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</si>
  <si>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</si>
  <si>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</si>
  <si>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</si>
  <si>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</si>
  <si>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</si>
  <si>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</si>
  <si>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</si>
  <si>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</si>
  <si>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</si>
  <si>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</si>
  <si>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</si>
  <si>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</si>
  <si>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</si>
  <si>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</si>
  <si>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</si>
  <si>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</si>
  <si>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</si>
  <si>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</si>
  <si>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</si>
  <si>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</si>
  <si>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</si>
  <si>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</si>
  <si>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</si>
  <si>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</si>
  <si>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</si>
  <si>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</si>
  <si>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</si>
  <si>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</si>
  <si>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</si>
  <si>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</si>
  <si>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</si>
  <si>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</si>
  <si>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</si>
  <si>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</si>
  <si>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</si>
  <si>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</si>
  <si>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</si>
  <si>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</si>
  <si>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</si>
  <si>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</si>
  <si>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</si>
  <si>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</si>
  <si>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</si>
  <si>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</si>
  <si>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</si>
  <si>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</si>
  <si>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</si>
  <si>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</si>
  <si>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</si>
  <si>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</si>
  <si>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</si>
  <si>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</si>
  <si>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</si>
  <si>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</si>
  <si>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</si>
  <si>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</si>
  <si>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</si>
  <si>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</si>
  <si>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</si>
  <si>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</si>
  <si>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</si>
  <si>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</si>
  <si>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</si>
  <si>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</si>
  <si>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</si>
  <si>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</si>
  <si>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</si>
  <si>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</si>
  <si>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</si>
  <si>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</si>
  <si>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</si>
  <si>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</si>
  <si>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</si>
  <si>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</si>
  <si>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</si>
  <si>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</si>
  <si>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</si>
  <si>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</si>
  <si>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</si>
  <si>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</si>
  <si>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</si>
  <si>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</si>
  <si>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</si>
  <si>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</si>
  <si>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</si>
  <si>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</si>
  <si>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</si>
  <si>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</si>
  <si>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</si>
  <si>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</si>
  <si>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</si>
  <si>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</si>
  <si>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</si>
  <si>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</si>
  <si>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</si>
  <si>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</si>
  <si>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</si>
  <si>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</si>
  <si>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</si>
  <si>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</si>
  <si>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</si>
  <si>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</si>
  <si>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</si>
  <si>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</si>
  <si>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</si>
  <si>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</si>
  <si>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</si>
  <si>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</si>
  <si>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</si>
  <si>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</si>
  <si>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</si>
  <si>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</si>
  <si>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</si>
  <si>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</si>
  <si>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</si>
  <si>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</si>
  <si>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</si>
  <si>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</si>
  <si>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</si>
  <si>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</si>
  <si>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</si>
  <si>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</si>
  <si>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</si>
  <si>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</si>
  <si>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</si>
  <si>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</si>
  <si>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</si>
  <si>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</si>
  <si>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</si>
  <si>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</si>
  <si>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</si>
  <si>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</si>
  <si>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</si>
  <si>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</si>
  <si>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</si>
  <si>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</si>
  <si>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</si>
  <si>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</si>
  <si>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</si>
  <si>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</si>
  <si>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</si>
  <si>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</si>
  <si>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</si>
  <si>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</si>
  <si>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</si>
  <si>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</si>
  <si>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</si>
  <si>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</si>
  <si>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</si>
  <si>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</si>
  <si>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</si>
  <si>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</si>
  <si>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</si>
  <si>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</si>
  <si>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</si>
  <si>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</si>
  <si>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</si>
  <si>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</si>
  <si>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</si>
  <si>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</si>
  <si>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</si>
  <si>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</si>
  <si>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</si>
  <si>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</si>
  <si>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</si>
  <si>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</si>
  <si>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</si>
  <si>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</si>
  <si>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</si>
  <si>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</si>
  <si>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</si>
  <si>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</si>
  <si>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</si>
  <si>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</si>
  <si>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</si>
  <si>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</si>
  <si>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</si>
  <si>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</si>
  <si>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</si>
  <si>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</si>
  <si>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</si>
  <si>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</si>
  <si>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</si>
  <si>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</si>
  <si>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</si>
  <si>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</si>
  <si>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</si>
  <si>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</si>
  <si>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</si>
  <si>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</si>
  <si>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</si>
  <si>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</si>
  <si>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</si>
  <si>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</si>
  <si>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</si>
  <si>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</si>
  <si>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</si>
  <si>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</si>
  <si>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</si>
  <si>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</si>
  <si>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</si>
  <si>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</si>
  <si>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</si>
  <si>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</si>
  <si>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</si>
  <si>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</si>
  <si>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</si>
  <si>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</si>
  <si>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</si>
  <si>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</si>
  <si>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</si>
  <si>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</si>
  <si>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</si>
  <si>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</si>
  <si>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</si>
  <si>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</si>
  <si>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</si>
  <si>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</si>
  <si>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</si>
  <si>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</si>
  <si>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</si>
  <si>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</si>
  <si>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</si>
  <si>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</si>
  <si>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</si>
  <si>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</si>
  <si>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</si>
  <si>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</si>
  <si>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</si>
  <si>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</si>
  <si>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</si>
  <si>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</si>
  <si>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</si>
  <si>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</si>
  <si>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</si>
  <si>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</si>
  <si>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</si>
  <si>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</si>
  <si>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</si>
  <si>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</si>
  <si>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</si>
  <si>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</si>
  <si>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</si>
  <si>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</si>
  <si>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</si>
  <si>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</si>
  <si>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</si>
  <si>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</si>
  <si>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</si>
  <si>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</si>
  <si>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</si>
  <si>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</si>
  <si>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</si>
  <si>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</si>
  <si>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</si>
  <si>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</si>
  <si>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</si>
  <si>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</si>
  <si>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</si>
  <si>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</si>
  <si>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</si>
  <si>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</si>
  <si>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</si>
  <si>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</si>
  <si>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</si>
  <si>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</si>
  <si>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</si>
  <si>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</si>
  <si>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</si>
  <si>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</si>
  <si>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</si>
  <si>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</si>
  <si>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</si>
  <si>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</si>
  <si>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</si>
  <si>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</si>
  <si>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</si>
  <si>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</si>
  <si>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</si>
  <si>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</si>
  <si>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</si>
  <si>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</si>
  <si>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</si>
  <si>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</si>
  <si>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</si>
  <si>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</si>
  <si>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</si>
  <si>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</si>
  <si>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</si>
  <si>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</si>
  <si>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</si>
  <si>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</si>
  <si>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</si>
  <si>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</si>
  <si>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</si>
  <si>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</si>
  <si>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</si>
  <si>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</si>
  <si>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</si>
  <si>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</si>
  <si>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</si>
  <si>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</si>
  <si>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</si>
  <si>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</si>
  <si>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</si>
  <si>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</si>
  <si>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</si>
  <si>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</si>
  <si>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</si>
  <si>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</si>
  <si>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</si>
  <si>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</si>
  <si>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</si>
  <si>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</si>
  <si>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</si>
  <si>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</si>
  <si>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</si>
  <si>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</si>
  <si>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</si>
  <si>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</si>
  <si>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</si>
  <si>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</si>
  <si>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</si>
  <si>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</si>
  <si>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</si>
  <si>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</si>
  <si>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</si>
  <si>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</si>
  <si>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</si>
  <si>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</si>
  <si>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</si>
  <si>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</si>
  <si>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</si>
  <si>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</si>
  <si>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</si>
  <si>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</si>
  <si>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</si>
  <si>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</si>
  <si>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</si>
  <si>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</si>
  <si>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</si>
  <si>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</si>
  <si>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</si>
  <si>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</si>
  <si>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</si>
  <si>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</si>
  <si>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</si>
  <si>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</si>
  <si>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</si>
  <si>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</si>
  <si>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</si>
  <si>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</si>
  <si>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</si>
  <si>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</si>
  <si>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</si>
  <si>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</si>
  <si>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</si>
  <si>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</si>
  <si>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</si>
  <si>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</si>
  <si>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</si>
  <si>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</si>
  <si>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</si>
  <si>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</si>
  <si>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</si>
  <si>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</si>
  <si>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</si>
  <si>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</si>
  <si>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</si>
  <si>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</si>
  <si>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</si>
  <si>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</si>
  <si>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</si>
  <si>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</si>
  <si>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</si>
  <si>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</si>
  <si>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</si>
  <si>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</si>
  <si>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</si>
  <si>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</si>
  <si>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</si>
  <si>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</si>
  <si>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</si>
  <si>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</si>
  <si>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</si>
  <si>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</si>
  <si>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</si>
  <si>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</si>
  <si>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</si>
  <si>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</si>
  <si>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</si>
  <si>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</si>
  <si>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</si>
  <si>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</si>
  <si>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</si>
  <si>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</si>
  <si>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</si>
  <si>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</si>
  <si>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</si>
  <si>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</si>
  <si>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</si>
  <si>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</si>
  <si>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</si>
  <si>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</si>
  <si>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</si>
  <si>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</si>
  <si>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</si>
  <si>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</si>
  <si>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</si>
  <si>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</si>
  <si>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</si>
  <si>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</si>
  <si>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</si>
  <si>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</si>
  <si>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</si>
  <si>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</si>
  <si>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</si>
  <si>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</si>
  <si>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</si>
  <si>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</si>
  <si>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</si>
  <si>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</si>
  <si>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</si>
  <si>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</si>
  <si>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</si>
  <si>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</si>
  <si>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</si>
  <si>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</si>
  <si>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</si>
  <si>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</si>
  <si>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</si>
  <si>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</si>
  <si>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</si>
  <si>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</si>
  <si>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</si>
  <si>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</si>
  <si>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</si>
  <si>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</si>
  <si>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</si>
  <si>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</si>
  <si>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</si>
  <si>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</si>
  <si>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</si>
  <si>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</si>
  <si>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</si>
  <si>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</si>
  <si>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</si>
  <si>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</si>
  <si>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</si>
  <si>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</si>
  <si>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</si>
  <si>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</si>
  <si>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</si>
  <si>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</si>
  <si>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</si>
  <si>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</si>
  <si>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</si>
  <si>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</si>
  <si>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</si>
  <si>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</si>
  <si>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</si>
  <si>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</si>
  <si>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</si>
  <si>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</si>
  <si>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</si>
  <si>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</si>
  <si>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</si>
  <si>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</si>
  <si>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</si>
  <si>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</si>
  <si>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</si>
  <si>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</si>
  <si>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</si>
  <si>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</si>
  <si>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</si>
  <si>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</si>
  <si>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</si>
  <si>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</si>
  <si>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</si>
  <si>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</si>
  <si>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</si>
  <si>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</si>
  <si>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</si>
  <si>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</si>
  <si>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</si>
  <si>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</si>
  <si>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</si>
  <si>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</si>
  <si>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</si>
  <si>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</si>
  <si>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</si>
  <si>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</si>
  <si>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</si>
  <si>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</si>
  <si>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</si>
  <si>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</si>
  <si>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</si>
  <si>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</si>
  <si>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</si>
  <si>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</si>
  <si>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</si>
  <si>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</si>
  <si>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</si>
  <si>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</si>
  <si>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</si>
  <si>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</si>
  <si>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</si>
  <si>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</si>
  <si>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</si>
  <si>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</si>
  <si>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</si>
  <si>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</si>
  <si>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</si>
  <si>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</si>
  <si>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</si>
  <si>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</si>
  <si>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</si>
  <si>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</si>
  <si>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</si>
  <si>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</si>
  <si>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</si>
  <si>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</si>
  <si>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</si>
  <si>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</si>
  <si>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</si>
  <si>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</si>
  <si>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</si>
  <si>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</si>
  <si>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</si>
  <si>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</si>
  <si>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</si>
  <si>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</si>
  <si>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</si>
  <si>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</si>
  <si>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</si>
  <si>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</si>
  <si>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</si>
  <si>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</si>
  <si>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</si>
  <si>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</si>
  <si>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</si>
  <si>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</si>
  <si>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</si>
  <si>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</si>
  <si>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</si>
  <si>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</si>
  <si>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</si>
  <si>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</si>
  <si>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</si>
  <si>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</si>
  <si>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</si>
  <si>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</si>
  <si>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</si>
  <si>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</si>
  <si>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</si>
  <si>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</si>
  <si>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</si>
  <si>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</si>
  <si>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</si>
  <si>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</si>
  <si>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</si>
  <si>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</si>
  <si>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</si>
  <si>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</si>
  <si>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</si>
  <si>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</si>
  <si>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</si>
  <si>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</si>
  <si>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</si>
  <si>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</si>
  <si>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</si>
  <si>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</si>
  <si>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</si>
  <si>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</si>
  <si>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</si>
  <si>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</si>
  <si>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</si>
  <si>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</si>
  <si>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</si>
  <si>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</si>
  <si>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</si>
  <si>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</si>
  <si>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</si>
  <si>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</si>
  <si>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</si>
  <si>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</si>
  <si>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</si>
  <si>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</si>
  <si>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</si>
  <si>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</si>
  <si>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</si>
  <si>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</si>
  <si>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</si>
  <si>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</si>
  <si>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</si>
  <si>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</si>
  <si>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</si>
  <si>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</si>
  <si>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</si>
  <si>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</si>
  <si>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</si>
  <si>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</si>
  <si>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</si>
  <si>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</si>
  <si>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</si>
  <si>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</si>
  <si>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</si>
  <si>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</si>
  <si>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</si>
  <si>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</si>
  <si>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</si>
  <si>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</si>
  <si>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</si>
  <si>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</si>
  <si>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</si>
  <si>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</si>
  <si>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</si>
  <si>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</si>
  <si>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</si>
  <si>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</si>
  <si>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</si>
  <si>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</si>
  <si>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</si>
  <si>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</si>
  <si>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</si>
  <si>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</si>
  <si>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</si>
  <si>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</si>
  <si>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</si>
  <si>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</si>
  <si>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</si>
  <si>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</si>
  <si>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</si>
  <si>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</si>
  <si>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</si>
  <si>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</si>
  <si>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</si>
  <si>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</si>
  <si>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</si>
  <si>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</si>
  <si>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</si>
  <si>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</si>
  <si>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</si>
  <si>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</si>
  <si>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</si>
  <si>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</si>
  <si>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</si>
  <si>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</si>
  <si>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</si>
  <si>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</si>
  <si>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</si>
  <si>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</si>
  <si>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</si>
  <si>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</si>
  <si>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</si>
  <si>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</si>
  <si>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</si>
  <si>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</si>
  <si>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</si>
  <si>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</si>
  <si>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</si>
  <si>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</si>
  <si>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</si>
  <si>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</si>
  <si>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</si>
  <si>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</si>
  <si>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</si>
  <si>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</si>
  <si>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</si>
  <si>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</si>
  <si>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</si>
  <si>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</si>
  <si>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</si>
  <si>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</si>
  <si>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</si>
  <si>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</si>
  <si>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</si>
  <si>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</si>
  <si>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</si>
  <si>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</si>
  <si>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</si>
  <si>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</si>
  <si>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</si>
  <si>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</si>
  <si>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</si>
  <si>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</si>
  <si>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</si>
  <si>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</si>
  <si>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</si>
  <si>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</si>
  <si>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</si>
  <si>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</si>
  <si>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</si>
  <si>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</si>
  <si>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</si>
  <si>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</si>
  <si>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</si>
  <si>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</si>
  <si>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</si>
  <si>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</si>
  <si>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</si>
  <si>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</si>
  <si>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</si>
  <si>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</si>
  <si>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</si>
  <si>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</si>
  <si>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</si>
  <si>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</si>
  <si>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</si>
  <si>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</si>
  <si>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</si>
  <si>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</si>
  <si>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</si>
  <si>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</si>
  <si>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</si>
  <si>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</si>
  <si>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</si>
  <si>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</si>
  <si>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</si>
  <si>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</si>
  <si>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</si>
  <si>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</si>
  <si>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</si>
  <si>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</si>
  <si>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</si>
  <si>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</si>
  <si>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</si>
  <si>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</si>
  <si>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</si>
  <si>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</si>
  <si>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</si>
  <si>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</si>
  <si>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</si>
  <si>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</si>
  <si>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</si>
  <si>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</si>
  <si>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</si>
  <si>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</si>
  <si>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</si>
  <si>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</si>
  <si>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</si>
  <si>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</si>
  <si>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</si>
  <si>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</si>
  <si>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</si>
  <si>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</si>
  <si>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</si>
  <si>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</si>
  <si>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</si>
  <si>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</si>
  <si>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</si>
  <si>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</si>
  <si>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</si>
  <si>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</si>
  <si>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</si>
  <si>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</si>
  <si>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</si>
  <si>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</si>
  <si>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</si>
  <si>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</si>
  <si>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</si>
  <si>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</si>
  <si>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</si>
  <si>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</si>
  <si>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</si>
  <si>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</si>
  <si>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</si>
  <si>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</si>
  <si>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</si>
  <si>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</si>
  <si>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</si>
  <si>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</si>
  <si>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</si>
  <si>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</si>
  <si>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</si>
  <si>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</si>
  <si>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</si>
  <si>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</si>
  <si>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</si>
  <si>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</si>
  <si>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</si>
  <si>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</si>
  <si>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</si>
  <si>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</si>
  <si>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</si>
  <si>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</si>
  <si>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</si>
  <si>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</si>
  <si>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</si>
  <si>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</si>
  <si>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</si>
  <si>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</si>
  <si>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</si>
  <si>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</si>
  <si>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</si>
  <si>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</si>
  <si>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</si>
  <si>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</si>
  <si>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</si>
  <si>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</si>
  <si>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</si>
  <si>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</si>
  <si>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</si>
  <si>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</si>
  <si>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</si>
  <si>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</si>
  <si>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</si>
  <si>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</si>
  <si>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</si>
  <si>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</si>
  <si>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</si>
  <si>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</si>
  <si>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</si>
  <si>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</si>
  <si>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</si>
  <si>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</si>
  <si>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</si>
  <si>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</si>
  <si>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</si>
  <si>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</si>
  <si>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</si>
  <si>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</si>
  <si>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</si>
  <si>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</si>
  <si>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</si>
  <si>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</si>
  <si>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</si>
  <si>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</si>
  <si>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</si>
  <si>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</si>
  <si>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</si>
  <si>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</si>
  <si>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</si>
  <si>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</si>
  <si>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</si>
  <si>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</si>
  <si>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</si>
  <si>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</si>
  <si>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</si>
  <si>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</si>
  <si>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</si>
  <si>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</si>
  <si>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</si>
  <si>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</si>
  <si>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</si>
  <si>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</si>
  <si>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</si>
  <si>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</si>
  <si>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</si>
  <si>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</si>
  <si>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</si>
  <si>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</si>
  <si>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</si>
  <si>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</si>
  <si>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</si>
  <si>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</si>
  <si>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</si>
  <si>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</si>
  <si>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</si>
  <si>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</si>
  <si>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</si>
  <si>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</si>
  <si>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</si>
  <si>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</si>
  <si>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</si>
  <si>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</si>
  <si>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</si>
  <si>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</si>
  <si>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</si>
  <si>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</si>
  <si>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</si>
  <si>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</si>
  <si>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</si>
  <si>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</si>
  <si>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</si>
  <si>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</si>
  <si>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</si>
  <si>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</si>
  <si>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</si>
  <si>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</si>
  <si>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</si>
  <si>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</si>
  <si>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</si>
  <si>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</si>
  <si>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</si>
  <si>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</si>
  <si>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</si>
  <si>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</si>
  <si>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</si>
  <si>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</si>
  <si>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</si>
  <si>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</si>
  <si>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</si>
  <si>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</si>
  <si>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</si>
  <si>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</si>
  <si>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</si>
  <si>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</si>
  <si>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</si>
  <si>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</si>
  <si>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</si>
  <si>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</si>
  <si>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</si>
  <si>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</si>
  <si>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</si>
  <si>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</si>
  <si>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</si>
  <si>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</si>
  <si>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</si>
  <si>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</si>
  <si>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</si>
  <si>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</si>
  <si>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</si>
  <si>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</si>
  <si>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</si>
  <si>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</si>
  <si>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</si>
  <si>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</si>
  <si>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</si>
  <si>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</si>
  <si>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</si>
  <si>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</si>
  <si>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</si>
  <si>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</si>
  <si>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</si>
  <si>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</si>
  <si>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</si>
  <si>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</si>
  <si>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</si>
  <si>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</si>
  <si>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</si>
  <si>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</si>
  <si>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</si>
  <si>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</si>
  <si>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</si>
  <si>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</si>
  <si>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</si>
  <si>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</si>
  <si>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</si>
  <si>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</si>
  <si>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</si>
  <si>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</si>
  <si>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</si>
  <si>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</si>
  <si>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</si>
  <si>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</si>
  <si>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</si>
  <si>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</si>
  <si>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</si>
  <si>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</si>
  <si>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</si>
  <si>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</si>
  <si>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</si>
  <si>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</si>
  <si>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</si>
  <si>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</si>
  <si>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</si>
  <si>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</si>
  <si>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</si>
  <si>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</si>
  <si>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</si>
  <si>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</si>
  <si>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</si>
  <si>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</si>
  <si>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</si>
  <si>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</si>
  <si>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</si>
  <si>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</si>
  <si>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</si>
  <si>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</si>
  <si>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</si>
  <si>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</si>
  <si>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</si>
  <si>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</si>
  <si>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</si>
  <si>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</si>
  <si>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</si>
  <si>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</si>
  <si>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</si>
  <si>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</si>
  <si>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</si>
  <si>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</si>
  <si>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</si>
  <si>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</si>
  <si>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</si>
  <si>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</si>
  <si>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</si>
  <si>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</si>
  <si>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</si>
  <si>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</si>
  <si>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</si>
  <si>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</si>
  <si>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</si>
  <si>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</si>
  <si>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</si>
  <si>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</si>
  <si>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</si>
  <si>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</si>
  <si>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</si>
  <si>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</si>
  <si>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</si>
  <si>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</si>
  <si>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</si>
  <si>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</si>
  <si>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</si>
  <si>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</si>
  <si>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</si>
  <si>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</si>
  <si>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</si>
  <si>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</si>
  <si>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</si>
  <si>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</si>
  <si>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</si>
  <si>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</si>
  <si>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</si>
  <si>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</si>
  <si>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</si>
  <si>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</si>
  <si>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</si>
  <si>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</si>
  <si>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</si>
  <si>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</si>
  <si>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</si>
  <si>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</si>
  <si>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</si>
  <si>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</si>
  <si>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</si>
  <si>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</si>
  <si>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</si>
  <si>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</si>
  <si>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</si>
  <si>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</si>
  <si>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</si>
  <si>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</si>
  <si>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</si>
  <si>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</si>
  <si>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</si>
  <si>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</si>
  <si>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</si>
  <si>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</si>
  <si>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</si>
  <si>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</si>
  <si>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</si>
  <si>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</si>
  <si>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</si>
  <si>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</si>
  <si>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</si>
  <si>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</si>
  <si>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</si>
  <si>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</si>
  <si>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</si>
  <si>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</si>
  <si>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</si>
  <si>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</si>
  <si>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</si>
  <si>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</si>
  <si>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</si>
  <si>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</si>
  <si>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</si>
  <si>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</si>
  <si>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</si>
  <si>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</si>
  <si>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</si>
  <si>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</si>
  <si>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</si>
  <si>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</si>
  <si>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</si>
  <si>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</si>
  <si>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</si>
  <si>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</si>
  <si>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</si>
  <si>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</si>
  <si>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</si>
  <si>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</si>
  <si>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</si>
  <si>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</si>
  <si>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</si>
  <si>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</si>
  <si>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</si>
  <si>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</si>
  <si>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</si>
  <si>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</si>
  <si>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</si>
  <si>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</si>
  <si>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</si>
  <si>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</si>
  <si>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</si>
  <si>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</si>
  <si>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</si>
  <si>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</si>
  <si>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</si>
  <si>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</si>
  <si>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</si>
  <si>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</si>
  <si>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</si>
  <si>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</si>
  <si>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</si>
  <si>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</si>
  <si>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</si>
  <si>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</si>
  <si>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</si>
  <si>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</si>
  <si>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</si>
  <si>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</si>
  <si>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</si>
  <si>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</si>
  <si>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</si>
  <si>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</si>
  <si>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</si>
  <si>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</si>
  <si>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</si>
  <si>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</si>
  <si>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</si>
  <si>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</si>
  <si>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</si>
  <si>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</si>
  <si>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</si>
  <si>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</si>
  <si>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</si>
  <si>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</si>
  <si>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</si>
  <si>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</si>
  <si>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</si>
  <si>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</si>
  <si>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</si>
  <si>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</si>
  <si>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</si>
  <si>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</si>
  <si>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</si>
  <si>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</si>
  <si>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</si>
  <si>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</si>
  <si>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</si>
  <si>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</si>
  <si>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</si>
  <si>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</si>
  <si>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</si>
  <si>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</si>
  <si>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</si>
  <si>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</si>
  <si>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</si>
  <si>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</si>
  <si>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</si>
  <si>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</si>
  <si>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</si>
  <si>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</si>
  <si>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</si>
  <si>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</si>
  <si>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</si>
  <si>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</si>
  <si>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</si>
  <si>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</si>
  <si>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</si>
  <si>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</si>
  <si>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</si>
  <si>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</si>
  <si>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</si>
  <si>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</si>
  <si>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</si>
  <si>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</si>
  <si>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</si>
  <si>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</si>
  <si>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</si>
  <si>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</si>
  <si>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</si>
  <si>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</si>
  <si>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</si>
  <si>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</si>
  <si>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</si>
  <si>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</si>
  <si>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</si>
  <si>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</si>
  <si>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</si>
  <si>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</si>
  <si>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</si>
  <si>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</si>
  <si>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</si>
  <si>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</si>
  <si>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</si>
  <si>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</si>
  <si>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</si>
  <si>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</si>
  <si>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</si>
  <si>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</si>
  <si>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</si>
  <si>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</si>
  <si>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</si>
  <si>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</si>
  <si>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</si>
  <si>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</si>
  <si>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</si>
  <si>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</si>
  <si>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</si>
  <si>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</si>
  <si>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</si>
  <si>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</si>
  <si>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</si>
  <si>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</si>
  <si>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</si>
  <si>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</si>
  <si>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</si>
  <si>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</si>
  <si>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</si>
  <si>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</si>
  <si>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</si>
  <si>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</si>
  <si>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</si>
  <si>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</si>
  <si>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</si>
  <si>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</si>
  <si>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</si>
  <si>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</si>
  <si>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</si>
  <si>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</si>
  <si>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</si>
  <si>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</si>
  <si>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</si>
  <si>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</si>
  <si>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</si>
  <si>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</si>
  <si>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</si>
  <si>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</si>
  <si>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</si>
  <si>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</si>
  <si>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</si>
  <si>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</si>
  <si>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</si>
  <si>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</si>
  <si>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</si>
  <si>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</si>
  <si>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</si>
  <si>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</si>
  <si>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</si>
  <si>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</si>
  <si>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</si>
  <si>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</si>
  <si>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</si>
  <si>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</si>
  <si>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</si>
  <si>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</si>
  <si>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</si>
  <si>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</si>
  <si>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</si>
  <si>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</si>
  <si>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</si>
  <si>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</si>
  <si>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</si>
  <si>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</si>
  <si>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</si>
  <si>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</si>
  <si>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</si>
  <si>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</si>
  <si>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</si>
  <si>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</si>
  <si>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</si>
  <si>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</si>
  <si>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</si>
  <si>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</si>
  <si>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</si>
  <si>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</si>
  <si>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</si>
  <si>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</si>
  <si>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</si>
  <si>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</si>
  <si>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</si>
  <si>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</si>
  <si>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</si>
  <si>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</si>
  <si>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</si>
  <si>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</si>
  <si>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</si>
  <si>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</si>
  <si>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</si>
  <si>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</si>
  <si>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</si>
  <si>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</si>
  <si>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</si>
  <si>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</si>
  <si>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</si>
  <si>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</si>
  <si>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</si>
  <si>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</si>
  <si>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</si>
  <si>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</si>
  <si>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</si>
  <si>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</si>
  <si>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</si>
  <si>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</si>
  <si>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</si>
  <si>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</si>
  <si>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</si>
  <si>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</si>
  <si>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</si>
  <si>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</si>
  <si>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</si>
  <si>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</si>
  <si>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</si>
  <si>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</si>
  <si>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</si>
  <si>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</si>
  <si>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</si>
  <si>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</si>
  <si>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</si>
  <si>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</si>
  <si>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</si>
  <si>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</si>
  <si>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</si>
  <si>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</si>
  <si>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</si>
  <si>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</si>
  <si>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</si>
  <si>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</si>
  <si>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</si>
  <si>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</si>
  <si>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</si>
  <si>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</si>
  <si>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</si>
  <si>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</si>
  <si>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</si>
  <si>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</si>
  <si>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</si>
  <si>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</si>
  <si>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</si>
  <si>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</si>
  <si>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</si>
  <si>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</si>
  <si>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</si>
  <si>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</si>
  <si>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</si>
  <si>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</si>
  <si>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</si>
  <si>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</si>
  <si>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</si>
  <si>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</si>
  <si>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</si>
  <si>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</si>
  <si>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</si>
  <si>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</si>
  <si>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</si>
  <si>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</si>
  <si>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</si>
  <si>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</si>
  <si>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</si>
  <si>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</si>
  <si>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</si>
  <si>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</si>
  <si>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</si>
  <si>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</si>
  <si>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</si>
  <si>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</si>
  <si>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</si>
  <si>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</si>
  <si>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</si>
  <si>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</si>
  <si>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</si>
  <si>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</si>
  <si>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</si>
  <si>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</si>
  <si>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</si>
  <si>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</si>
  <si>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</si>
  <si>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</si>
  <si>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</si>
  <si>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</si>
  <si>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</si>
  <si>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</si>
  <si>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</si>
  <si>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</si>
  <si>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</si>
  <si>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</si>
  <si>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</si>
  <si>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</si>
  <si>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</si>
  <si>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</si>
  <si>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</si>
  <si>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</si>
  <si>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</si>
  <si>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</si>
  <si>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</si>
  <si>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</si>
  <si>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</si>
  <si>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</si>
  <si>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</si>
  <si>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</si>
  <si>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</si>
  <si>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</si>
  <si>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</si>
  <si>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</si>
  <si>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</si>
  <si>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</si>
  <si>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</si>
  <si>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</si>
  <si>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</si>
  <si>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</si>
  <si>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</si>
  <si>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</si>
  <si>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</si>
  <si>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</si>
  <si>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</si>
  <si>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</si>
  <si>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</si>
  <si>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</si>
  <si>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</si>
  <si>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</si>
  <si>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</si>
  <si>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</si>
  <si>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</si>
  <si>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</si>
  <si>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</si>
  <si>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</si>
  <si>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</si>
  <si>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</si>
  <si>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</si>
  <si>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</si>
  <si>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</si>
  <si>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</si>
  <si>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</si>
  <si>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</si>
  <si>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</si>
  <si>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</si>
  <si>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</si>
  <si>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</si>
  <si>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</si>
  <si>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</si>
  <si>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</si>
  <si>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</si>
  <si>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</si>
  <si>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</si>
  <si>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</si>
  <si>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</si>
  <si>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</si>
  <si>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</si>
  <si>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</si>
  <si>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</si>
  <si>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</si>
  <si>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</si>
  <si>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</si>
  <si>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</si>
  <si>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</si>
  <si>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</si>
  <si>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</si>
  <si>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</si>
  <si>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</si>
  <si>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</si>
  <si>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</si>
  <si>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</si>
  <si>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</si>
  <si>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</si>
  <si>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</si>
  <si>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</si>
  <si>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</si>
  <si>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</si>
  <si>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</si>
  <si>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</si>
  <si>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</si>
  <si>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</si>
  <si>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</si>
  <si>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</si>
  <si>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</si>
  <si>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</si>
  <si>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</si>
  <si>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</si>
  <si>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</si>
  <si>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</si>
  <si>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</si>
  <si>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</si>
  <si>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</si>
  <si>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</si>
  <si>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</si>
  <si>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</si>
  <si>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</si>
  <si>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</si>
  <si>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</si>
  <si>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</si>
  <si>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</si>
  <si>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</si>
  <si>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</si>
  <si>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</si>
  <si>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</si>
  <si>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</si>
  <si>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</si>
  <si>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</si>
  <si>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</si>
  <si>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</si>
  <si>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</si>
  <si>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</si>
  <si>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</si>
  <si>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</si>
  <si>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</si>
  <si>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</si>
  <si>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</si>
  <si>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</si>
  <si>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</si>
  <si>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</si>
  <si>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</si>
  <si>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</si>
  <si>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</si>
  <si>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</si>
  <si>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</si>
  <si>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</si>
  <si>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</si>
  <si>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</si>
  <si>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</si>
  <si>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</si>
  <si>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</si>
  <si>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</si>
  <si>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</si>
  <si>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</si>
  <si>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</si>
  <si>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</si>
  <si>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</si>
  <si>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</si>
  <si>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</si>
  <si>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</si>
  <si>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</si>
  <si>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</si>
  <si>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</si>
  <si>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</si>
  <si>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</si>
  <si>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</si>
  <si>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</si>
  <si>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</si>
  <si>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</si>
  <si>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</si>
  <si>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</si>
  <si>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</si>
  <si>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</si>
  <si>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</si>
  <si>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</si>
  <si>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</si>
  <si>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</si>
  <si>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</si>
  <si>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</si>
  <si>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</si>
  <si>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</si>
  <si>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</si>
  <si>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</si>
  <si>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</si>
  <si>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</si>
  <si>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</si>
  <si>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</si>
  <si>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</si>
  <si>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</si>
  <si>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</si>
  <si>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</si>
  <si>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</si>
  <si>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</si>
  <si>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</si>
  <si>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</si>
  <si>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</si>
  <si>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</si>
  <si>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</si>
  <si>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</si>
  <si>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</si>
  <si>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</si>
  <si>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</si>
  <si>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</si>
  <si>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</si>
  <si>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</si>
  <si>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</si>
  <si>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</si>
  <si>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</si>
  <si>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</si>
  <si>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</si>
  <si>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</si>
  <si>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</si>
  <si>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</si>
  <si>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</si>
  <si>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</si>
  <si>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</si>
  <si>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</si>
  <si>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</si>
  <si>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</si>
  <si>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</si>
  <si>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</si>
  <si>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</si>
  <si>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</si>
  <si>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</si>
  <si>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</si>
  <si>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</si>
  <si>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</si>
  <si>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</si>
  <si>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</si>
  <si>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</si>
  <si>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</si>
  <si>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</si>
  <si>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</si>
  <si>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</si>
  <si>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</si>
  <si>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</si>
  <si>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</si>
  <si>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</si>
  <si>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</si>
  <si>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</si>
  <si>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</si>
  <si>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</si>
  <si>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</si>
  <si>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</si>
  <si>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</si>
  <si>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</si>
  <si>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</si>
  <si>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</si>
  <si>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</si>
  <si>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</si>
  <si>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</si>
  <si>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</si>
  <si>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</si>
  <si>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</si>
  <si>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</si>
  <si>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</si>
  <si>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</si>
  <si>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</si>
  <si>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</si>
  <si>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</si>
  <si>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</si>
  <si>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</si>
  <si>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</si>
  <si>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</si>
  <si>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</si>
  <si>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</si>
  <si>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</si>
  <si>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</si>
  <si>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</si>
  <si>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</si>
  <si>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</si>
  <si>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</si>
  <si>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</si>
  <si>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</si>
  <si>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</si>
  <si>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</si>
  <si>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</si>
  <si>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</si>
  <si>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</si>
  <si>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</si>
  <si>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</si>
  <si>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</si>
  <si>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</si>
  <si>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</si>
  <si>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</si>
  <si>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</si>
  <si>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</si>
  <si>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</si>
  <si>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</si>
  <si>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</si>
  <si>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</si>
  <si>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</si>
  <si>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</si>
  <si>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</si>
  <si>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</si>
  <si>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</si>
  <si>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</si>
  <si>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</si>
  <si>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</si>
  <si>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</si>
  <si>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</si>
  <si>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</si>
  <si>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</si>
  <si>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</si>
  <si>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</si>
  <si>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</si>
  <si>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</si>
  <si>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</si>
  <si>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</si>
  <si>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</si>
  <si>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</si>
  <si>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</si>
  <si>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</si>
  <si>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</si>
  <si>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</si>
  <si>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</si>
  <si>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</si>
  <si>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</si>
  <si>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</si>
  <si>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</si>
  <si>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</si>
  <si>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</si>
  <si>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</si>
  <si>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</si>
  <si>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</si>
  <si>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</si>
  <si>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</si>
  <si>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</si>
  <si>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</si>
  <si>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</si>
  <si>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</si>
  <si>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</si>
  <si>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</si>
  <si>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</si>
  <si>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</si>
  <si>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</si>
  <si>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</si>
  <si>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</si>
  <si>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</si>
  <si>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</si>
  <si>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</si>
  <si>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</si>
  <si>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</si>
  <si>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</si>
  <si>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</si>
  <si>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</si>
  <si>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</si>
  <si>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</si>
  <si>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</si>
  <si>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</si>
  <si>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</si>
  <si>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</si>
  <si>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</si>
  <si>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</si>
  <si>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</si>
  <si>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</si>
  <si>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</si>
  <si>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</si>
  <si>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</si>
  <si>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</si>
  <si>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</si>
  <si>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</si>
  <si>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</si>
  <si>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</si>
  <si>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</si>
  <si>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</si>
  <si>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</si>
  <si>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</si>
  <si>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</si>
  <si>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</si>
  <si>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</si>
  <si>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</si>
  <si>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</si>
  <si>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</si>
  <si>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</si>
  <si>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</si>
  <si>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</si>
  <si>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</si>
  <si>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</si>
  <si>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</si>
  <si>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</si>
  <si>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</si>
  <si>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</si>
  <si>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</si>
  <si>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</si>
  <si>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</si>
  <si>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</si>
  <si>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</si>
  <si>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</si>
  <si>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</si>
  <si>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</si>
  <si>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</si>
  <si>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</si>
  <si>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</si>
  <si>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</si>
  <si>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</si>
  <si>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</si>
  <si>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</si>
  <si>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</si>
  <si>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</si>
  <si>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</si>
  <si>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</si>
  <si>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</si>
  <si>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</si>
  <si>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</si>
  <si>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</si>
  <si>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</si>
  <si>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</si>
  <si>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</si>
  <si>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</si>
  <si>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</si>
  <si>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</si>
  <si>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</si>
  <si>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</si>
  <si>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</si>
  <si>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</si>
  <si>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</si>
  <si>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</si>
  <si>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</si>
  <si>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</si>
  <si>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</si>
  <si>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</si>
  <si>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</si>
  <si>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</si>
  <si>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</si>
  <si>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</si>
  <si>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</si>
  <si>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</si>
  <si>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</si>
  <si>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</si>
  <si>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</si>
  <si>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</si>
  <si>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</si>
  <si>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</si>
  <si>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</si>
  <si>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</si>
  <si>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</si>
  <si>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</si>
  <si>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</si>
  <si>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</si>
  <si>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</si>
  <si>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</si>
  <si>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</si>
  <si>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</si>
  <si>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</si>
  <si>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</si>
  <si>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</si>
  <si>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</si>
  <si>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</si>
  <si>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</si>
  <si>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</si>
  <si>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</si>
  <si>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</si>
  <si>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</si>
  <si>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</si>
  <si>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</si>
  <si>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</si>
  <si>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</si>
  <si>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</si>
  <si>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</si>
  <si>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</si>
  <si>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</si>
  <si>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</si>
  <si>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</si>
  <si>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</si>
  <si>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</si>
  <si>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</si>
  <si>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</si>
  <si>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</si>
  <si>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</si>
  <si>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</si>
  <si>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</si>
  <si>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</si>
  <si>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</si>
  <si>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</si>
  <si>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</si>
  <si>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</si>
  <si>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</si>
  <si>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</si>
  <si>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</si>
  <si>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</si>
  <si>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</si>
  <si>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</si>
  <si>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</si>
  <si>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</si>
  <si>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</si>
  <si>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</si>
  <si>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</si>
  <si>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</si>
  <si>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</si>
  <si>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</si>
  <si>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</si>
  <si>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</si>
  <si>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</si>
  <si>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</si>
  <si>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</si>
  <si>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</si>
  <si>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</si>
  <si>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</si>
  <si>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</si>
  <si>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</si>
  <si>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</si>
  <si>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</si>
  <si>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</si>
  <si>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</si>
  <si>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</si>
  <si>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</si>
  <si>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</si>
  <si>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</si>
  <si>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</si>
  <si>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</si>
  <si>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</si>
  <si>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</si>
  <si>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</si>
  <si>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</si>
  <si>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</si>
  <si>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</si>
  <si>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</si>
  <si>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</si>
  <si>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</si>
  <si>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</si>
  <si>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</si>
  <si>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</si>
  <si>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</si>
  <si>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</si>
  <si>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</si>
  <si>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</si>
  <si>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</si>
  <si>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</si>
  <si>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</si>
  <si>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</si>
  <si>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</si>
  <si>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</si>
  <si>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</si>
  <si>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</si>
  <si>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</si>
  <si>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</si>
  <si>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</si>
  <si>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</si>
  <si>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</si>
  <si>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</si>
  <si>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</si>
  <si>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</si>
  <si>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</si>
  <si>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</si>
  <si>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</si>
  <si>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</si>
  <si>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</si>
  <si>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</si>
  <si>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</si>
  <si>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</si>
  <si>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</si>
  <si>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</si>
  <si>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</si>
  <si>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</si>
  <si>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</si>
  <si>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</si>
  <si>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</si>
  <si>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</si>
  <si>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</si>
  <si>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</si>
  <si>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</si>
  <si>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</si>
  <si>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</si>
  <si>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</si>
  <si>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</si>
  <si>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</si>
  <si>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</si>
  <si>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</si>
  <si>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</si>
  <si>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</si>
  <si>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</si>
  <si>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</si>
  <si>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</si>
  <si>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</si>
  <si>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</si>
  <si>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</si>
  <si>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</si>
  <si>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</si>
  <si>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</si>
  <si>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</si>
  <si>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</si>
  <si>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</si>
  <si>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</si>
  <si>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</si>
  <si>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</si>
  <si>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</si>
  <si>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</si>
  <si>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</si>
  <si>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</si>
  <si>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</si>
  <si>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</si>
  <si>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</si>
  <si>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</si>
  <si>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</si>
  <si>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</si>
  <si>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</si>
  <si>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</si>
  <si>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</si>
  <si>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</si>
  <si>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</si>
  <si>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</si>
  <si>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</si>
  <si>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</si>
  <si>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</si>
  <si>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</si>
  <si>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</si>
  <si>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</si>
  <si>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</si>
  <si>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</si>
  <si>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</si>
  <si>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</si>
  <si>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</si>
  <si>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</si>
  <si>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</si>
  <si>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</si>
  <si>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</si>
  <si>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</si>
  <si>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</si>
  <si>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</si>
  <si>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</si>
  <si>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</si>
  <si>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</si>
  <si>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</si>
  <si>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</si>
  <si>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</si>
  <si>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</si>
  <si>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</si>
  <si>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</si>
  <si>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</si>
  <si>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</si>
  <si>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</si>
  <si>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</si>
  <si>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</si>
  <si>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</si>
  <si>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</si>
  <si>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</si>
  <si>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</si>
  <si>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</si>
  <si>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</si>
  <si>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</si>
  <si>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</si>
  <si>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</si>
  <si>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</si>
  <si>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</si>
  <si>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</si>
  <si>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</si>
  <si>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</si>
  <si>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</si>
  <si>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</si>
  <si>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</si>
  <si>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</si>
  <si>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</si>
  <si>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</si>
  <si>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</si>
  <si>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</si>
  <si>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</si>
  <si>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</si>
  <si>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</si>
  <si>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</si>
  <si>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</si>
  <si>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</si>
  <si>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</si>
  <si>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</si>
  <si>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</si>
  <si>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</si>
  <si>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</si>
  <si>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</si>
  <si>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</si>
  <si>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</si>
  <si>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</si>
  <si>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</si>
  <si>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</si>
  <si>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</si>
  <si>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</si>
  <si>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</si>
  <si>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</si>
  <si>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</si>
  <si>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</si>
  <si>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</si>
  <si>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</si>
  <si>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</si>
  <si>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</si>
  <si>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</si>
  <si>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</si>
  <si>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</si>
  <si>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</si>
  <si>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</si>
  <si>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</si>
  <si>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</si>
  <si>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</si>
  <si>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</si>
  <si>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</si>
  <si>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</si>
  <si>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</si>
  <si>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</si>
  <si>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</si>
  <si>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</si>
  <si>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</si>
  <si>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</si>
  <si>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</si>
  <si>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</si>
  <si>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</si>
  <si>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</si>
  <si>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</si>
  <si>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</si>
  <si>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</si>
  <si>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</si>
  <si>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</si>
  <si>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</si>
  <si>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</si>
  <si>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</si>
  <si>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</si>
  <si>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</si>
  <si>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</si>
  <si>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</si>
  <si>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</si>
  <si>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</si>
  <si>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</si>
  <si>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</si>
  <si>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</si>
  <si>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</si>
  <si>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</si>
  <si>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</si>
  <si>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</si>
  <si>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</si>
  <si>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</si>
  <si>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</si>
  <si>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</si>
  <si>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</si>
  <si>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</si>
  <si>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</si>
  <si>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</si>
  <si>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</si>
  <si>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</si>
  <si>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</si>
  <si>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</si>
  <si>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</si>
  <si>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</si>
  <si>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</si>
  <si>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</si>
  <si>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</si>
  <si>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</si>
  <si>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</si>
  <si>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</si>
  <si>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</si>
  <si>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</si>
  <si>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</si>
  <si>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</si>
  <si>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</si>
  <si>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</si>
  <si>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</si>
  <si>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</si>
  <si>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</si>
  <si>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</si>
  <si>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</si>
  <si>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</si>
  <si>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</si>
  <si>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</si>
  <si>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</si>
  <si>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</si>
  <si>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</si>
  <si>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</si>
  <si>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</si>
  <si>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</si>
  <si>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</si>
  <si>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</si>
  <si>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</si>
  <si>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</si>
  <si>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</si>
  <si>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</si>
  <si>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</si>
  <si>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</si>
  <si>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</si>
  <si>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</si>
  <si>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</si>
  <si>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</si>
  <si>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</si>
  <si>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</si>
  <si>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</si>
  <si>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</si>
  <si>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</si>
  <si>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</si>
  <si>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</si>
  <si>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</si>
  <si>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</si>
  <si>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</si>
  <si>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</si>
  <si>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</si>
  <si>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</si>
  <si>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</si>
  <si>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</si>
  <si>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</si>
  <si>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</si>
  <si>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</si>
  <si>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</si>
  <si>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</si>
  <si>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</si>
  <si>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</si>
  <si>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</si>
  <si>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</si>
  <si>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</si>
  <si>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</si>
  <si>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</si>
  <si>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</si>
  <si>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</si>
  <si>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</si>
  <si>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</si>
  <si>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</si>
  <si>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</si>
  <si>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</si>
  <si>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</si>
  <si>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</si>
  <si>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</si>
  <si>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</si>
  <si>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</si>
  <si>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</si>
  <si>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</si>
  <si>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</si>
  <si>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</si>
  <si>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</si>
  <si>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</si>
  <si>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</si>
  <si>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</si>
  <si>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</si>
  <si>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</si>
  <si>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</si>
  <si>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</si>
  <si>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</si>
  <si>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</si>
  <si>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</si>
  <si>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</si>
  <si>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</si>
  <si>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</si>
  <si>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</si>
  <si>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</si>
  <si>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</si>
  <si>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</si>
  <si>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</si>
  <si>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</si>
  <si>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</si>
  <si>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</si>
  <si>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</si>
  <si>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</si>
  <si>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</si>
  <si>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</si>
  <si>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</si>
  <si>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</si>
  <si>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</si>
  <si>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</si>
  <si>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</si>
  <si>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</si>
  <si>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</si>
  <si>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</si>
  <si>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</si>
  <si>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</si>
  <si>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</si>
  <si>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</si>
  <si>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</si>
  <si>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</si>
  <si>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</si>
  <si>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</si>
  <si>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</si>
  <si>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</si>
  <si>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</si>
  <si>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</si>
  <si>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</si>
  <si>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</si>
  <si>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</si>
  <si>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</si>
  <si>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</si>
  <si>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</si>
  <si>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</si>
  <si>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</si>
  <si>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</si>
  <si>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</si>
  <si>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</si>
  <si>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</si>
  <si>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</si>
  <si>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</si>
  <si>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</si>
  <si>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</si>
  <si>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</si>
  <si>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</si>
  <si>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</si>
  <si>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</si>
  <si>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</si>
  <si>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</si>
  <si>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</si>
  <si>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</si>
  <si>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</si>
  <si>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</si>
  <si>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</si>
  <si>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</si>
  <si>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</si>
  <si>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</si>
  <si>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</si>
  <si>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</si>
  <si>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</si>
  <si>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</si>
  <si>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</si>
  <si>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</si>
  <si>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</si>
  <si>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</si>
  <si>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</si>
  <si>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</si>
  <si>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</si>
  <si>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</si>
  <si>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</si>
  <si>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</si>
  <si>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</si>
  <si>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</si>
  <si>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</si>
  <si>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</si>
  <si>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</si>
  <si>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</si>
  <si>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</si>
  <si>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</si>
  <si>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</si>
  <si>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</si>
  <si>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</si>
  <si>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</si>
  <si>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</si>
  <si>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</si>
  <si>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</si>
  <si>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</si>
  <si>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</si>
  <si>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</si>
  <si>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</si>
  <si>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</si>
  <si>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</si>
  <si>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</si>
  <si>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</si>
  <si>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</si>
  <si>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</si>
  <si>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</si>
  <si>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</si>
  <si>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</si>
  <si>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</si>
  <si>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</si>
  <si>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</si>
  <si>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</si>
  <si>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</si>
  <si>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</si>
  <si>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</si>
  <si>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</si>
  <si>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</si>
  <si>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</si>
  <si>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</si>
  <si>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</si>
  <si>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</si>
  <si>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</si>
  <si>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</si>
  <si>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</si>
  <si>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</si>
  <si>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</si>
  <si>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</si>
  <si>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</si>
  <si>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</si>
  <si>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</si>
  <si>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</si>
  <si>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</si>
  <si>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</si>
  <si>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</si>
  <si>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</si>
  <si>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</si>
  <si>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</si>
  <si>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</si>
  <si>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</si>
  <si>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</si>
  <si>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</si>
  <si>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</si>
  <si>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</si>
  <si>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</si>
  <si>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</si>
  <si>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</si>
  <si>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</si>
  <si>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</si>
  <si>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</si>
  <si>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</si>
  <si>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</si>
  <si>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</si>
  <si>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</si>
  <si>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</si>
  <si>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</si>
  <si>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</si>
  <si>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</si>
  <si>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</si>
  <si>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</si>
  <si>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</si>
  <si>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</si>
  <si>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</si>
  <si>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</si>
  <si>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</si>
  <si>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</si>
  <si>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</si>
  <si>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</si>
  <si>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</si>
  <si>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</si>
  <si>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</si>
  <si>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</si>
  <si>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</si>
  <si>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</si>
  <si>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</si>
  <si>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</si>
  <si>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</si>
  <si>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</si>
  <si>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</si>
  <si>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</si>
  <si>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</si>
  <si>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</si>
  <si>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</si>
  <si>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</si>
  <si>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</si>
  <si>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</si>
  <si>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</si>
  <si>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</si>
  <si>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</si>
  <si>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</si>
  <si>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</si>
  <si>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</si>
  <si>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</si>
  <si>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</si>
  <si>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</si>
  <si>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</si>
  <si>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</si>
  <si>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</si>
  <si>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</si>
  <si>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</si>
  <si>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</si>
  <si>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</si>
  <si>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</si>
  <si>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</si>
  <si>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</si>
  <si>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</si>
  <si>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</si>
  <si>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</si>
  <si>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</si>
  <si>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</si>
  <si>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</si>
  <si>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</si>
  <si>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</si>
  <si>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</si>
  <si>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</si>
  <si>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</si>
  <si>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</si>
  <si>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</si>
  <si>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</si>
  <si>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</si>
  <si>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</si>
  <si>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</si>
  <si>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</si>
  <si>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</si>
  <si>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</si>
  <si>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</si>
  <si>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</si>
  <si>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</si>
  <si>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</si>
  <si>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</si>
  <si>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</si>
  <si>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</si>
  <si>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</si>
  <si>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</si>
  <si>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</si>
  <si>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</si>
  <si>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</si>
  <si>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</si>
  <si>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</si>
  <si>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</si>
  <si>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</si>
  <si>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</si>
  <si>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</si>
  <si>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</si>
  <si>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</si>
  <si>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</si>
  <si>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</si>
  <si>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</si>
  <si>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</si>
  <si>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</si>
  <si>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</si>
  <si>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</si>
  <si>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</si>
  <si>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</si>
  <si>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</si>
  <si>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</si>
  <si>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</si>
  <si>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</si>
  <si>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</si>
  <si>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</si>
  <si>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</si>
  <si>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</si>
  <si>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</si>
  <si>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</si>
  <si>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</si>
  <si>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</si>
  <si>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</si>
  <si>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</si>
  <si>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</si>
  <si>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</si>
  <si>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</si>
  <si>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</si>
  <si>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</si>
  <si>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</si>
  <si>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</si>
  <si>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</si>
  <si>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</si>
  <si>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</si>
  <si>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</si>
  <si>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</si>
  <si>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</si>
  <si>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</si>
  <si>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</si>
  <si>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</si>
  <si>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</si>
  <si>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</si>
  <si>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</si>
  <si>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</si>
  <si>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</si>
  <si>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</si>
  <si>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</si>
  <si>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</si>
  <si>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</si>
  <si>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</si>
  <si>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</si>
  <si>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</si>
  <si>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</si>
  <si>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</si>
  <si>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</si>
  <si>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</si>
  <si>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</si>
  <si>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</si>
  <si>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</si>
  <si>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</si>
  <si>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</si>
  <si>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</si>
  <si>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</si>
  <si>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</si>
  <si>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</si>
  <si>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</si>
  <si>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</si>
  <si>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</si>
  <si>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</si>
  <si>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</si>
  <si>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</si>
  <si>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</si>
  <si>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</si>
  <si>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</si>
  <si>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</si>
  <si>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</si>
  <si>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</si>
  <si>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</si>
  <si>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</si>
  <si>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</si>
  <si>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</si>
  <si>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</si>
  <si>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</si>
  <si>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</si>
  <si>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</si>
  <si>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</si>
  <si>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</si>
  <si>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</si>
  <si>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</si>
  <si>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</si>
  <si>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</si>
  <si>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</si>
  <si>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</si>
  <si>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</si>
  <si>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</si>
  <si>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</si>
  <si>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</si>
  <si>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</si>
  <si>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</si>
  <si>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</si>
  <si>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</si>
  <si>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</si>
  <si>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</si>
  <si>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</si>
  <si>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</si>
  <si>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</si>
  <si>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</si>
  <si>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</si>
  <si>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</si>
  <si>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</si>
  <si>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</si>
  <si>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</si>
  <si>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</si>
  <si>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</si>
  <si>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</si>
  <si>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</si>
  <si>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</si>
  <si>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</si>
  <si>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</si>
  <si>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</si>
  <si>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</si>
  <si>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</si>
  <si>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</si>
  <si>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</si>
  <si>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</si>
  <si>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</si>
  <si>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</si>
  <si>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</si>
  <si>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</si>
  <si>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</si>
  <si>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</si>
  <si>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</si>
  <si>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</si>
  <si>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</si>
  <si>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</si>
  <si>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</si>
  <si>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</si>
  <si>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</si>
  <si>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</si>
  <si>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</si>
  <si>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</si>
  <si>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</si>
  <si>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</si>
  <si>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</si>
  <si>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</si>
  <si>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</si>
  <si>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</si>
  <si>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</si>
  <si>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</si>
  <si>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</si>
  <si>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</si>
  <si>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</si>
  <si>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</si>
  <si>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</si>
  <si>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</si>
  <si>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</si>
  <si>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</si>
  <si>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</si>
  <si>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</si>
  <si>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</si>
  <si>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</si>
  <si>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</si>
  <si>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</si>
  <si>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</si>
  <si>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</si>
  <si>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</si>
  <si>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</si>
  <si>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</si>
  <si>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</si>
  <si>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</si>
  <si>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</si>
  <si>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</si>
  <si>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</si>
  <si>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</si>
  <si>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</si>
  <si>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</si>
  <si>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</si>
  <si>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</si>
  <si>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</si>
  <si>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</si>
  <si>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</si>
  <si>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</si>
  <si>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</si>
  <si>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</si>
  <si>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</si>
  <si>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</si>
  <si>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</si>
  <si>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</si>
  <si>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</si>
  <si>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</si>
  <si>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</si>
  <si>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</si>
  <si>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</si>
  <si>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</si>
  <si>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</si>
  <si>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</si>
  <si>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</si>
  <si>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</si>
  <si>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</si>
  <si>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</si>
  <si>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</si>
  <si>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</si>
  <si>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</si>
  <si>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</si>
  <si>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</si>
  <si>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</si>
  <si>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</si>
  <si>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</si>
  <si>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</si>
  <si>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</si>
  <si>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</si>
  <si>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</si>
  <si>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</si>
  <si>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</si>
  <si>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</si>
  <si>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</si>
  <si>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</si>
  <si>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</si>
  <si>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</si>
  <si>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</si>
  <si>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</si>
  <si>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</si>
  <si>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</si>
  <si>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</si>
  <si>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</si>
  <si>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</si>
  <si>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</si>
  <si>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</si>
  <si>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</si>
  <si>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</si>
  <si>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</si>
  <si>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</si>
  <si>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</si>
  <si>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</si>
  <si>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</si>
  <si>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</si>
  <si>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</si>
  <si>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</si>
  <si>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</si>
  <si>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</si>
  <si>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</si>
  <si>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</si>
  <si>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</si>
  <si>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</si>
  <si>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</si>
  <si>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</si>
  <si>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</si>
  <si>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</si>
  <si>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</si>
  <si>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</si>
  <si>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</si>
  <si>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</si>
  <si>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</si>
  <si>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</si>
  <si>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</si>
  <si>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</si>
  <si>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</si>
  <si>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</si>
  <si>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</si>
  <si>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</si>
  <si>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</si>
  <si>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</si>
  <si>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</si>
  <si>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</si>
  <si>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</si>
  <si>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</si>
  <si>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</si>
  <si>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</si>
  <si>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</si>
  <si>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</si>
  <si>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</si>
  <si>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</si>
  <si>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</si>
  <si>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</si>
  <si>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</si>
  <si>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</si>
  <si>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</si>
  <si>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</si>
  <si>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</si>
  <si>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</si>
  <si>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</si>
  <si>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</si>
  <si>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</si>
  <si>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</si>
  <si>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</si>
  <si>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</si>
  <si>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</si>
  <si>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</si>
  <si>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</si>
  <si>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</si>
  <si>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</si>
  <si>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</si>
  <si>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</si>
  <si>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</si>
  <si>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</si>
  <si>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</si>
  <si>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</si>
  <si>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</si>
  <si>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</si>
  <si>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</si>
  <si>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</si>
  <si>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</si>
  <si>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</si>
  <si>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</si>
  <si>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</si>
  <si>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</si>
  <si>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</si>
  <si>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</si>
  <si>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</si>
  <si>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</si>
  <si>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</si>
  <si>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</si>
  <si>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</si>
  <si>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</si>
  <si>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</si>
  <si>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</si>
  <si>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</si>
  <si>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</si>
  <si>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</si>
  <si>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</si>
  <si>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</si>
  <si>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</si>
  <si>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</si>
  <si>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</si>
  <si>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</si>
  <si>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</si>
  <si>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</si>
  <si>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</si>
  <si>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</si>
  <si>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</si>
  <si>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</si>
  <si>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</si>
  <si>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</si>
  <si>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</si>
  <si>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</si>
  <si>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</si>
  <si>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</si>
  <si>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</si>
  <si>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</si>
  <si>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</si>
  <si>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</si>
  <si>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</si>
  <si>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</si>
  <si>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</si>
  <si>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</si>
  <si>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</si>
  <si>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</si>
  <si>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</si>
  <si>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</si>
  <si>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</si>
  <si>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</si>
  <si>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</si>
  <si>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</si>
  <si>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</si>
  <si>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</si>
  <si>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</si>
  <si>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</si>
  <si>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</si>
  <si>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</si>
  <si>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</si>
  <si>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</si>
  <si>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</si>
  <si>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</si>
  <si>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</si>
  <si>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</si>
  <si>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</si>
  <si>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</si>
  <si>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</si>
  <si>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</si>
  <si>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</si>
  <si>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</si>
  <si>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</si>
  <si>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</si>
  <si>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</si>
  <si>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</si>
  <si>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</si>
  <si>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</si>
  <si>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</si>
  <si>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</si>
  <si>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</si>
  <si>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</si>
  <si>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</si>
  <si>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</si>
  <si>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</si>
  <si>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</si>
  <si>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</si>
  <si>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</si>
  <si>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</si>
  <si>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</si>
  <si>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</si>
  <si>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</si>
  <si>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</si>
  <si>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</si>
  <si>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</si>
  <si>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</si>
  <si>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</si>
  <si>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</si>
  <si>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</si>
  <si>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</si>
  <si>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</si>
  <si>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</si>
  <si>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</si>
  <si>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</si>
  <si>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</si>
  <si>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</si>
  <si>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</si>
  <si>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</si>
  <si>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</si>
  <si>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</si>
  <si>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</si>
  <si>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</si>
  <si>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</si>
  <si>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</si>
  <si>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</si>
  <si>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</si>
  <si>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</si>
  <si>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</si>
  <si>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</si>
  <si>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</si>
  <si>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</si>
  <si>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</si>
  <si>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</si>
  <si>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</si>
  <si>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</si>
  <si>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</si>
  <si>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</si>
  <si>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</si>
  <si>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</si>
  <si>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</si>
  <si>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</si>
  <si>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</si>
  <si>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</si>
  <si>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</si>
  <si>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</si>
  <si>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</si>
  <si>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</si>
  <si>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</si>
  <si>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</si>
  <si>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</si>
  <si>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</si>
  <si>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</si>
  <si>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</si>
  <si>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</si>
  <si>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</si>
  <si>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</si>
  <si>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</si>
  <si>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</si>
  <si>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</si>
  <si>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</si>
  <si>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</si>
  <si>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</si>
  <si>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</si>
  <si>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</si>
  <si>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</si>
  <si>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</si>
  <si>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</si>
  <si>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</si>
  <si>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</si>
  <si>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</si>
  <si>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</si>
  <si>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</si>
  <si>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</si>
  <si>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</si>
  <si>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</si>
  <si>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</si>
  <si>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</si>
  <si>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</si>
  <si>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</si>
  <si>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</si>
  <si>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</si>
  <si>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</si>
  <si>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</si>
  <si>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</si>
  <si>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</si>
  <si>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</si>
  <si>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</si>
  <si>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</si>
  <si>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</si>
  <si>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</si>
  <si>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</si>
  <si>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</si>
  <si>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</si>
  <si>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</si>
  <si>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</si>
  <si>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</si>
  <si>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</si>
  <si>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</si>
  <si>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</si>
  <si>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</si>
  <si>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</si>
  <si>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</si>
  <si>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</si>
  <si>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</si>
  <si>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</si>
  <si>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</si>
  <si>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</si>
  <si>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</si>
  <si>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</si>
  <si>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</si>
  <si>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</si>
  <si>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</si>
  <si>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</si>
  <si>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</si>
  <si>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</si>
  <si>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</si>
  <si>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</si>
  <si>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</si>
  <si>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</si>
  <si>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</si>
  <si>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</si>
  <si>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</si>
  <si>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</si>
  <si>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</si>
  <si>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</si>
  <si>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</si>
  <si>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</si>
  <si>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</si>
  <si>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</si>
  <si>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</si>
  <si>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</si>
  <si>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</si>
  <si>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</si>
  <si>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</si>
  <si>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</si>
  <si>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</si>
  <si>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</si>
  <si>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</si>
  <si>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</si>
  <si>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</si>
  <si>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</si>
  <si>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</si>
  <si>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</si>
  <si>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</si>
  <si>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</si>
  <si>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</si>
  <si>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</si>
  <si>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</si>
  <si>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</si>
  <si>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</si>
  <si>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</si>
  <si>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</si>
  <si>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</si>
  <si>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</si>
  <si>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</si>
  <si>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</si>
  <si>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</si>
  <si>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</si>
  <si>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</si>
  <si>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</si>
  <si>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</si>
  <si>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</si>
  <si>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</si>
  <si>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</si>
  <si>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</si>
  <si>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</si>
  <si>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</si>
  <si>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</si>
  <si>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</si>
  <si>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</si>
  <si>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</si>
  <si>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</si>
  <si>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</si>
  <si>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</si>
  <si>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</si>
  <si>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</si>
  <si>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</si>
  <si>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</si>
  <si>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</si>
  <si>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</si>
  <si>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</si>
  <si>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</si>
  <si>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</si>
  <si>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</si>
  <si>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</si>
  <si>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</si>
  <si>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</si>
  <si>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</si>
  <si>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</si>
  <si>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</si>
  <si>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</si>
  <si>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</si>
  <si>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</si>
  <si>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</si>
  <si>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</si>
  <si>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</si>
  <si>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</si>
  <si>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</si>
  <si>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</si>
  <si>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</si>
  <si>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</si>
  <si>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</si>
  <si>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</si>
  <si>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</si>
  <si>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</si>
  <si>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</si>
  <si>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</si>
  <si>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</si>
  <si>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</si>
  <si>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</si>
  <si>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</si>
  <si>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</si>
  <si>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</si>
  <si>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</si>
  <si>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</si>
  <si>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</si>
  <si>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</si>
  <si>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</si>
  <si>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</si>
  <si>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</si>
  <si>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</si>
  <si>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</si>
  <si>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</si>
  <si>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</si>
  <si>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</si>
  <si>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</si>
  <si>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</si>
  <si>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</si>
  <si>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</si>
  <si>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</si>
  <si>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</si>
  <si>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</si>
  <si>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</si>
  <si>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</si>
  <si>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</si>
  <si>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</si>
  <si>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</si>
  <si>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</si>
  <si>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</si>
  <si>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</si>
  <si>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</si>
  <si>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</si>
  <si>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</si>
  <si>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</si>
  <si>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</si>
  <si>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</si>
  <si>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</si>
  <si>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</si>
  <si>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</si>
  <si>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</si>
  <si>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</si>
  <si>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</si>
  <si>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</si>
  <si>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</si>
  <si>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</si>
  <si>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</si>
  <si>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</si>
  <si>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</si>
  <si>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</si>
  <si>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</si>
  <si>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</si>
  <si>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</si>
  <si>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</si>
  <si>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</si>
  <si>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</si>
  <si>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</si>
  <si>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</si>
  <si>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</si>
  <si>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</si>
  <si>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</si>
  <si>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</si>
  <si>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</si>
  <si>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</si>
  <si>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</si>
  <si>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</si>
  <si>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</si>
  <si>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</si>
  <si>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</si>
  <si>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</si>
  <si>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</si>
  <si>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</si>
  <si>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</si>
  <si>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</si>
  <si>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</si>
  <si>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</si>
  <si>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</si>
  <si>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</si>
  <si>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</si>
  <si>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</si>
  <si>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</si>
  <si>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</si>
  <si>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</si>
  <si>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</si>
  <si>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</si>
  <si>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</si>
  <si>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</si>
  <si>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</si>
  <si>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</si>
  <si>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</si>
  <si>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</si>
  <si>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</si>
  <si>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</si>
  <si>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</si>
  <si>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</si>
  <si>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</si>
  <si>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</si>
  <si>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</si>
  <si>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</si>
  <si>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</si>
  <si>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</si>
  <si>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</si>
  <si>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</si>
  <si>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</si>
  <si>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</si>
  <si>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</si>
  <si>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</si>
  <si>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</si>
  <si>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</si>
  <si>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</si>
  <si>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</si>
  <si>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</si>
  <si>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</si>
  <si>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</si>
  <si>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</si>
  <si>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</si>
  <si>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</si>
  <si>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</si>
  <si>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</si>
  <si>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</si>
  <si>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</si>
  <si>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</si>
  <si>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</si>
  <si>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</si>
  <si>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</si>
  <si>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</si>
  <si>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</si>
  <si>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</si>
  <si>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</si>
  <si>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</si>
  <si>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</si>
  <si>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</si>
  <si>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</si>
  <si>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</si>
  <si>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</si>
  <si>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</si>
  <si>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</si>
  <si>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</si>
  <si>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</si>
  <si>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</si>
  <si>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</si>
  <si>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</si>
  <si>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</si>
  <si>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</si>
  <si>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</si>
  <si>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</si>
  <si>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</si>
  <si>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</si>
  <si>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</si>
  <si>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</si>
  <si>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</si>
  <si>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</si>
  <si>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</si>
  <si>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</si>
  <si>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</si>
  <si>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</si>
  <si>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</si>
  <si>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</si>
  <si>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</si>
  <si>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</si>
  <si>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</si>
  <si>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</si>
  <si>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</si>
  <si>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</si>
  <si>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</si>
  <si>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</si>
  <si>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</si>
  <si>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</si>
  <si>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</si>
  <si>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</si>
  <si>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</si>
  <si>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</si>
  <si>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</si>
  <si>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</si>
  <si>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</si>
  <si>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</si>
  <si>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</si>
  <si>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</si>
  <si>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</si>
  <si>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</si>
  <si>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</si>
  <si>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</si>
  <si>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</si>
  <si>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</si>
  <si>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</si>
  <si>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</si>
  <si>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</si>
  <si>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</si>
  <si>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</si>
  <si>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</si>
  <si>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</si>
  <si>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</si>
  <si>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</si>
  <si>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</si>
  <si>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</si>
  <si>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</si>
  <si>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</si>
  <si>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</si>
  <si>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</si>
  <si>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</si>
  <si>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</si>
  <si>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</si>
  <si>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</si>
  <si>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</si>
  <si>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</si>
  <si>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</si>
  <si>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</si>
  <si>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</si>
  <si>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</si>
  <si>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</si>
  <si>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</si>
  <si>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</si>
  <si>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</si>
  <si>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</si>
  <si>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</si>
  <si>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</si>
  <si>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</si>
  <si>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</si>
  <si>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</si>
  <si>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</si>
  <si>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</si>
  <si>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</si>
  <si>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</si>
  <si>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</si>
  <si>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</si>
  <si>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</si>
  <si>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</si>
  <si>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</si>
  <si>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</si>
  <si>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</si>
  <si>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</si>
  <si>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</si>
  <si>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</si>
  <si>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</si>
  <si>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</si>
  <si>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</si>
  <si>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</si>
  <si>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</si>
  <si>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</si>
  <si>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</si>
  <si>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</si>
  <si>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</si>
  <si>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</si>
  <si>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</si>
  <si>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</si>
  <si>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</si>
  <si>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</si>
  <si>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</si>
  <si>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</si>
  <si>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</si>
  <si>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</si>
  <si>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</si>
  <si>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</si>
  <si>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</si>
  <si>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</si>
  <si>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</si>
  <si>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</si>
  <si>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</si>
  <si>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</si>
  <si>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</si>
  <si>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</si>
  <si>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</si>
  <si>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</si>
  <si>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</si>
  <si>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</si>
  <si>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</si>
  <si>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</si>
  <si>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</si>
  <si>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</si>
  <si>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</si>
  <si>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</si>
  <si>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</si>
  <si>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</si>
  <si>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</si>
  <si>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</si>
  <si>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</si>
  <si>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</si>
  <si>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</si>
  <si>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</si>
  <si>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</si>
  <si>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</si>
  <si>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</si>
  <si>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</si>
  <si>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</si>
  <si>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</si>
  <si>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</si>
  <si>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</si>
  <si>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</si>
  <si>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</si>
  <si>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</si>
  <si>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</si>
  <si>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</si>
  <si>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</si>
  <si>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</si>
  <si>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</si>
  <si>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</si>
  <si>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</si>
  <si>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</si>
  <si>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</si>
  <si>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</si>
  <si>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</si>
  <si>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</si>
  <si>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</si>
  <si>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</si>
  <si>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</si>
  <si>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</si>
  <si>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</si>
  <si>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</si>
  <si>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</si>
  <si>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</si>
  <si>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</si>
  <si>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</si>
  <si>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</si>
  <si>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</si>
  <si>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</si>
  <si>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</si>
  <si>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</si>
  <si>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</si>
  <si>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</si>
  <si>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</si>
  <si>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</si>
  <si>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</si>
  <si>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</si>
  <si>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</si>
  <si>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</si>
  <si>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</si>
  <si>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</si>
  <si>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</si>
  <si>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</si>
  <si>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</si>
  <si>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</si>
  <si>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</si>
  <si>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</si>
  <si>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</si>
  <si>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</si>
  <si>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</si>
  <si>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</si>
  <si>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</si>
  <si>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</si>
  <si>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</si>
  <si>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</si>
  <si>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</si>
  <si>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</si>
  <si>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</si>
  <si>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</si>
  <si>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</si>
  <si>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</si>
  <si>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</si>
  <si>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</si>
  <si>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</si>
  <si>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</si>
  <si>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</si>
  <si>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</si>
  <si>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</si>
  <si>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</si>
  <si>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</si>
  <si>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</si>
  <si>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</si>
  <si>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</si>
  <si>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</si>
  <si>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</si>
  <si>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</si>
  <si>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</si>
  <si>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</si>
  <si>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</si>
  <si>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</si>
  <si>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</si>
  <si>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</si>
  <si>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</si>
  <si>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</si>
  <si>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</si>
  <si>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</si>
  <si>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</si>
  <si>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</si>
  <si>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</si>
  <si>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</si>
  <si>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</si>
  <si>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</si>
  <si>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</si>
  <si>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</si>
  <si>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</si>
  <si>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</si>
  <si>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</si>
  <si>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</si>
  <si>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</si>
  <si>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</si>
  <si>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</si>
  <si>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</si>
  <si>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</si>
  <si>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</si>
  <si>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</si>
  <si>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</si>
  <si>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</si>
  <si>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</si>
  <si>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</si>
  <si>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</si>
  <si>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</si>
  <si>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</si>
  <si>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</si>
  <si>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</si>
  <si>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</si>
  <si>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</si>
  <si>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</si>
  <si>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</si>
  <si>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</si>
  <si>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</si>
  <si>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</si>
  <si>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</si>
  <si>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</si>
  <si>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</si>
  <si>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</si>
  <si>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</si>
  <si>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</si>
  <si>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</si>
  <si>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</si>
  <si>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</si>
  <si>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</si>
  <si>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</si>
  <si>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</si>
  <si>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</si>
  <si>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</si>
  <si>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</si>
  <si>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</si>
  <si>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</si>
  <si>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</si>
  <si>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</si>
  <si>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</si>
  <si>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</si>
  <si>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</si>
  <si>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</si>
  <si>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</si>
  <si>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</si>
  <si>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</si>
  <si>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</si>
  <si>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</si>
  <si>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</si>
  <si>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</si>
  <si>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</si>
  <si>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</si>
  <si>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</si>
  <si>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</si>
  <si>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</si>
  <si>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</si>
  <si>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</si>
  <si>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</si>
  <si>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</si>
  <si>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</si>
  <si>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</si>
  <si>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</si>
  <si>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</si>
  <si>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</si>
  <si>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</si>
  <si>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</si>
  <si>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</si>
  <si>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</si>
  <si>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</si>
  <si>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</si>
  <si>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</si>
  <si>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</si>
  <si>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</si>
  <si>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</si>
  <si>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</si>
  <si>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</si>
  <si>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</si>
  <si>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</si>
  <si>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</si>
  <si>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</si>
  <si>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</si>
  <si>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</si>
  <si>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</si>
  <si>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</si>
  <si>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</si>
  <si>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</si>
  <si>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</si>
  <si>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</si>
  <si>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</si>
  <si>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</si>
  <si>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</si>
  <si>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</si>
  <si>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</si>
  <si>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</si>
  <si>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</si>
  <si>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</si>
  <si>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</si>
  <si>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</si>
  <si>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</si>
  <si>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</si>
  <si>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</si>
  <si>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</si>
  <si>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</si>
  <si>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</si>
  <si>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</si>
  <si>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</si>
  <si>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</si>
  <si>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</si>
  <si>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</si>
  <si>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</si>
  <si>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</si>
  <si>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</si>
  <si>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</si>
  <si>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</si>
  <si>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</si>
  <si>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</si>
  <si>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</si>
  <si>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</si>
  <si>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</si>
  <si>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</si>
  <si>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</si>
  <si>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</si>
  <si>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</si>
  <si>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</si>
  <si>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</si>
  <si>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</si>
  <si>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</si>
  <si>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</si>
  <si>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</si>
  <si>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</si>
  <si>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</si>
  <si>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</si>
  <si>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</si>
  <si>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</si>
  <si>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</si>
  <si>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</si>
  <si>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</si>
  <si>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</si>
  <si>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</si>
  <si>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</si>
  <si>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</si>
  <si>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</si>
  <si>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</si>
  <si>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</si>
  <si>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</si>
  <si>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</si>
  <si>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</si>
  <si>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</si>
  <si>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</si>
  <si>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</si>
  <si>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</si>
  <si>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</si>
  <si>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</si>
  <si>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</si>
  <si>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</si>
  <si>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</si>
  <si>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</si>
  <si>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</si>
  <si>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</si>
  <si>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</si>
  <si>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</si>
  <si>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</si>
  <si>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</si>
  <si>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</si>
  <si>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</si>
  <si>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</si>
  <si>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</si>
  <si>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</si>
  <si>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</si>
  <si>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</si>
  <si>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</si>
  <si>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</si>
  <si>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</si>
  <si>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</si>
  <si>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</si>
  <si>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</si>
  <si>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</si>
  <si>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</si>
  <si>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</si>
  <si>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</si>
  <si>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</si>
  <si>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</si>
  <si>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</si>
  <si>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</si>
  <si>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</si>
  <si>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</si>
  <si>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</si>
  <si>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</si>
  <si>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</si>
  <si>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</si>
  <si>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</si>
  <si>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</si>
  <si>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</si>
  <si>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</si>
  <si>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</si>
  <si>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</si>
  <si>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</si>
  <si>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</si>
  <si>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</si>
  <si>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</si>
  <si>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</si>
  <si>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</si>
  <si>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</si>
  <si>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</si>
  <si>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</si>
  <si>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</si>
  <si>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</si>
  <si>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</si>
  <si>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</si>
  <si>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</si>
  <si>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</si>
  <si>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</si>
  <si>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</si>
  <si>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</si>
  <si>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</si>
  <si>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</si>
  <si>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</si>
  <si>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</si>
  <si>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</si>
  <si>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</si>
  <si>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</si>
  <si>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</si>
  <si>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</si>
  <si>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</si>
  <si>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</si>
  <si>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</si>
  <si>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</si>
  <si>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</si>
  <si>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</si>
  <si>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</si>
  <si>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</si>
  <si>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</si>
  <si>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</si>
  <si>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</si>
  <si>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</si>
  <si>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</si>
  <si>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</si>
  <si>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</si>
  <si>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</si>
  <si>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</si>
  <si>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</si>
  <si>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</si>
  <si>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</si>
  <si>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</si>
  <si>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</si>
  <si>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</si>
  <si>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</si>
  <si>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</si>
  <si>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</si>
  <si>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</si>
  <si>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</si>
  <si>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</si>
  <si>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</si>
  <si>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</si>
  <si>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</si>
  <si>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</si>
  <si>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</si>
  <si>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</si>
  <si>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</si>
  <si>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</si>
  <si>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</si>
  <si>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</si>
  <si>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</si>
  <si>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</si>
  <si>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</si>
  <si>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</si>
  <si>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</si>
  <si>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</si>
  <si>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</si>
  <si>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</si>
  <si>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</si>
  <si>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</si>
  <si>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</si>
  <si>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</si>
  <si>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</si>
  <si>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</si>
  <si>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</si>
  <si>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</si>
  <si>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</si>
  <si>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</si>
  <si>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</si>
  <si>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</si>
  <si>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</si>
  <si>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</si>
  <si>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</si>
  <si>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</si>
  <si>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</si>
  <si>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</si>
  <si>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</si>
  <si>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</si>
  <si>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</si>
  <si>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</si>
  <si>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</si>
  <si>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</si>
  <si>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</si>
  <si>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</si>
  <si>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</si>
  <si>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</si>
  <si>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</si>
  <si>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</si>
  <si>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</si>
  <si>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</si>
  <si>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</si>
  <si>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</si>
  <si>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</si>
  <si>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</si>
  <si>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</si>
  <si>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</si>
  <si>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</si>
  <si>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</si>
  <si>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</si>
  <si>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</si>
  <si>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</si>
  <si>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</si>
  <si>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</si>
  <si>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</si>
  <si>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</si>
  <si>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</si>
  <si>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</si>
  <si>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</si>
  <si>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</si>
  <si>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</si>
  <si>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</si>
  <si>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</si>
  <si>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</si>
  <si>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</si>
  <si>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</si>
  <si>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</si>
  <si>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</si>
  <si>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</si>
  <si>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</si>
  <si>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</si>
  <si>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</si>
  <si>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</si>
  <si>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</si>
  <si>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</si>
  <si>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</si>
  <si>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</si>
  <si>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</si>
  <si>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</si>
  <si>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</si>
  <si>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</si>
  <si>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</si>
  <si>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</si>
  <si>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</si>
  <si>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</si>
  <si>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</si>
  <si>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</si>
  <si>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</si>
  <si>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</si>
  <si>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</si>
  <si>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</si>
  <si>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</si>
  <si>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</si>
  <si>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</si>
  <si>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</si>
  <si>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</si>
  <si>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</si>
  <si>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</si>
  <si>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</si>
  <si>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</si>
  <si>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</si>
  <si>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</si>
  <si>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</si>
  <si>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</si>
  <si>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</si>
  <si>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</si>
  <si>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</si>
  <si>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</si>
  <si>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</si>
  <si>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</si>
  <si>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</si>
  <si>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</si>
  <si>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</si>
  <si>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</si>
  <si>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</si>
  <si>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</si>
  <si>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</si>
  <si>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</si>
  <si>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</si>
  <si>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</si>
  <si>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</si>
  <si>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</si>
  <si>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</si>
  <si>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</si>
  <si>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</si>
  <si>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</si>
  <si>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</si>
  <si>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</si>
  <si>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</si>
  <si>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</si>
  <si>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</si>
  <si>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</si>
  <si>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</si>
  <si>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</si>
  <si>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</si>
  <si>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</si>
  <si>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</si>
  <si>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</si>
  <si>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</si>
  <si>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</si>
  <si>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</si>
  <si>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</si>
  <si>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</si>
  <si>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</si>
  <si>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</si>
  <si>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</si>
  <si>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</si>
  <si>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</si>
  <si>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</si>
  <si>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</si>
  <si>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</si>
  <si>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</si>
  <si>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</si>
  <si>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</si>
  <si>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</si>
  <si>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</si>
  <si>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</si>
  <si>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</si>
  <si>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</si>
  <si>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</si>
  <si>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</si>
  <si>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</si>
  <si>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</si>
  <si>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</si>
  <si>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</si>
  <si>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</si>
  <si>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</si>
  <si>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</si>
  <si>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</si>
  <si>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</si>
  <si>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</si>
  <si>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</si>
  <si>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</si>
  <si>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</si>
  <si>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</si>
  <si>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</si>
  <si>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</si>
  <si>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</si>
  <si>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</si>
  <si>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</si>
  <si>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</si>
  <si>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</si>
  <si>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</si>
  <si>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</si>
  <si>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</si>
  <si>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</si>
  <si>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</si>
  <si>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</si>
  <si>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</si>
  <si>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</si>
  <si>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</si>
  <si>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</si>
  <si>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</si>
  <si>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</si>
  <si>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</si>
  <si>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</si>
  <si>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</si>
  <si>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</si>
  <si>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</si>
  <si>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</si>
  <si>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</si>
  <si>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</si>
  <si>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</si>
  <si>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</si>
  <si>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</si>
  <si>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</si>
  <si>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</si>
  <si>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</si>
  <si>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</si>
  <si>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</si>
  <si>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</si>
  <si>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</si>
  <si>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</si>
  <si>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</si>
  <si>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</si>
  <si>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</si>
  <si>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</si>
  <si>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</si>
  <si>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</si>
  <si>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</si>
  <si>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</si>
  <si>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</si>
  <si>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</si>
  <si>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</si>
  <si>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</si>
  <si>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</si>
  <si>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</si>
  <si>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</si>
  <si>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</si>
  <si>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</si>
  <si>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</si>
  <si>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</si>
  <si>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</si>
  <si>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</si>
  <si>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</si>
  <si>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</si>
  <si>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</si>
  <si>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</si>
  <si>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</si>
  <si>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</si>
  <si>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</si>
  <si>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</si>
  <si>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</si>
  <si>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</si>
  <si>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</si>
  <si>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</si>
  <si>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</si>
  <si>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</si>
  <si>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</si>
  <si>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</si>
  <si>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</si>
  <si>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</si>
  <si>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</si>
  <si>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</si>
  <si>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</si>
  <si>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</si>
  <si>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</si>
  <si>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</si>
  <si>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</si>
  <si>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</si>
  <si>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</si>
  <si>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</si>
  <si>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</si>
  <si>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</si>
  <si>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</si>
  <si>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</si>
  <si>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</si>
  <si>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</si>
  <si>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</si>
  <si>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</si>
  <si>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</si>
  <si>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</si>
  <si>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</si>
  <si>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</si>
  <si>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</si>
  <si>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</si>
  <si>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</si>
  <si>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</si>
  <si>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</si>
  <si>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</si>
  <si>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</si>
  <si>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</si>
  <si>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</si>
  <si>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</si>
  <si>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</si>
  <si>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</si>
  <si>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</si>
  <si>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</si>
  <si>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</si>
  <si>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</si>
  <si>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</si>
  <si>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</si>
  <si>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</si>
  <si>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</si>
  <si>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</si>
  <si>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</si>
  <si>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</si>
  <si>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</si>
  <si>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</si>
  <si>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</si>
  <si>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</si>
  <si>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</si>
  <si>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</si>
  <si>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</si>
  <si>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</si>
  <si>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</si>
  <si>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</si>
  <si>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</si>
  <si>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</si>
  <si>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</si>
  <si>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</si>
  <si>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</si>
  <si>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</si>
  <si>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</si>
  <si>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</si>
  <si>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</si>
  <si>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</si>
  <si>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</si>
  <si>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</si>
  <si>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</si>
  <si>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</si>
  <si>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</si>
  <si>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</si>
  <si>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</si>
  <si>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</si>
  <si>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</si>
  <si>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</si>
  <si>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</si>
  <si>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</si>
  <si>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</si>
  <si>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</si>
  <si>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</si>
  <si>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</si>
  <si>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</si>
  <si>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</si>
  <si>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</si>
  <si>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</si>
  <si>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</si>
  <si>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</si>
  <si>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</si>
  <si>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</si>
  <si>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</si>
  <si>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</si>
  <si>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</si>
  <si>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team at site TS</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</si>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</sst>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6" totalsRowShown="0" headerRowDxfId="48" dataDxfId="47" headerRowBorderDxfId="45" tableBorderDxfId="46" totalsRowBorderDxfId="44">
  <autoFilter ref="A1:L3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D28" sqref="D2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322.79155775463005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45985.739983680556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45985.739983680556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45985.739983680556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45985.739983680556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45985.739983680556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45985.739983680556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45985.739983680556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45985.739983680556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45985.739983680556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45985.739983680556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45985.739983680556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45985.739983680556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45985.739983680556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45985.739983680556</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45985.739983680556</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A14" sqref="A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160.74014571759471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1.3525646990747191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45985.739983680556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45985.739983680556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45985.739983680556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45985.739983680556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45985.739983680556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45985.739983680556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45985.739983680556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45985.739983680556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45985.739983680556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45985.739983680556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45985.739983680556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45985.739983680556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45985.739983680556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45985.739983680556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45985.739983680556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45985.739983680556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45985.739983680556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45985.739983680556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45985.739983680556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45985.739983680556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45985.739983680556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45985.739983680556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45985.739983680556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45985.739983680556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45985.739983680556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45985.739983680556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45985.739983680556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45985.739983680556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45985.739983680556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45985.739983680556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45985.739983680556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45985.739983680556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45985.739983680556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45985.739983680556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45985.739983680556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45985.739983680556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45985.739983680556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45985.739983680556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45985.739983680556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45985.739983680556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45985.739983680556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45985.739983680556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45985.739983680556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45985.739983680556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45985.739983680556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45985.739983680556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45985.739983680556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45985.739983680556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45985.739983680556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45985.739983680556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45985.739983680556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45985.739983680556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45985.739983680556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45985.739983680556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45985.739983680556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45985.739983680556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45985.739983680556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45985.739983680556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45985.739983680556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45985.739983680556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45985.739983680556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45985.739983680556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45985.739983680556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45985.739983680556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45985.739983680556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45985.739983680556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45985.739983680556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45985.739983680556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45985.739983680556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45985.739983680556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45985.739983680556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45985.739983680556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45985.739983680556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45985.739983680556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45985.739983680556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45985.739983680556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45985.739983680556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45985.739983680556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45985.739983680556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45985.739983680556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45985.739983680556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45985.739983680556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45985.739983680556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45985.739983680556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45985.739983680556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45985.739983680556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45985.739983680556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45985.739983680556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45985.739983680556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45985.739983680556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45985.739983680556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45985.739983680556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45985.739983680556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45985.739983680556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45985.739983680556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45985.739983680556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45985.739983680556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45985.739983680556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45985.739983680556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45985.739983680556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45985.739983680556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45985.739983680556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45985.739983680556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45985.739983680556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45985.739983680556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45985.739983680556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45985.739983680556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45985.739983680556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45985.739983680556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45985.739983680556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45985.739983680556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45985.739983680556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45985.739983680556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45985.739983680556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45985.739983680556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45985.739983680556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45985.739983680556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45985.739983680556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45985.739983680556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45985.739983680556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45985.739983680556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45985.739983680556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45985.739983680556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45985.739983680556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45985.739983680556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45985.739983680556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45985.739983680556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45985.739983680556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45985.739983680556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45985.739983680556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45985.739983680556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45985.739983680556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tabSelected="1" topLeftCell="B1"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1</v>
      </c>
      <c r="D2" s="61" t="s">
        <v>28031</v>
      </c>
      <c r="E2" s="18" t="s">
        <v>39100</v>
      </c>
      <c r="F2" s="20">
        <v>45985.713067129633</v>
      </c>
      <c r="G2" s="21">
        <f t="shared" ref="G2:G50" ca="1" si="0">IFERROR(NOW()-F2,"-")</f>
        <v>2.6916550923488103E-2</v>
      </c>
      <c r="H2" s="22">
        <v>45985.707476851851</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t="str">
        <f>IFERROR(VLOOKUP(#REF!,DB!#REF!,7,0),"")</f>
        <v/>
      </c>
      <c r="E3" s="18"/>
      <c r="F3" s="20"/>
      <c r="G3" s="21">
        <f t="shared" ca="1" si="0"/>
        <v>45985.739983680556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45985.739983680556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45985.739983680556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45985.739983680556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45985.739983680556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45985.739983680556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45985.739983680556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45985.739983680556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45985.739983680556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45985.739983680556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45985.739983680556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45985.739983680556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45985.739983680556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45985.739983680556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45985.739983680556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45985.739983680556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45985.739983680556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45985.739983680556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45985.739983680556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45985.739983680556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45985.739983680556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45985.739983680556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45985.739983680556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45985.739983680556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45985.739983680556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45985.739983680556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45985.739983680556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45985.739983680556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45985.739983680556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45985.739983680556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45985.739983680556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45985.739983680556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45985.739983680556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45985.739983680556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45985.739983680556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45985.739983680556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45985.739983680556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45985.739983680556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45985.739983680556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45985.739983680556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45985.739983680556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45985.739983680556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45985.739983680556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45985.739983680556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45985.739983680556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45985.739983680556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45985.739983680556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45985.739983680556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45985.739983680556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45985.739983680556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45985.739983680556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45985.739983680556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45985.739983680556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45985.739983680556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45985.739983680556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45985.739983680556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45985.739983680556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45985.739983680556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45985.739983680556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45985.739983680556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45985.739983680556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45985.739983680556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45985.739983680556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45985.739983680556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45985.739983680556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45985.739983680556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45985.739983680556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45985.739983680556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45985.739983680556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45985.739983680556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45985.739983680556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45985.739983680556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45985.739983680556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45985.739983680556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45985.739983680556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45985.739983680556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45985.739983680556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45985.739983680556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45985.739983680556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45985.739983680556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45985.739983680556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45985.739983680556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45985.739983680556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45985.739983680556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45985.739983680556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45985.739983680556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45985.739983680556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45985.739983680556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45985.739983680556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45985.739983680556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45985.739983680556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45985.739983680556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45985.739983680556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45985.739983680556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45985.739983680556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45985.739983680556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45985.739983680556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45985.739983680556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45985.739983680556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45985.739983680556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45985.739983680556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45985.739983680556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45985.739983680556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45985.739983680556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45985.739983680556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45985.739983680556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45985.739983680556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45985.739983680556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45985.739983680556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45985.739983680556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45985.739983680556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45985.739983680556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45985.739983680556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45985.739983680556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45985.739983680556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45985.739983680556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45985.739983680556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45985.739983680556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45985.739983680556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45985.739983680556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45985.739983680556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45985.739983680556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45985.739983680556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45985.739983680556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45985.739983680556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45985.739983680556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45985.739983680556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45985.739983680556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45985.739983680556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45985.739983680556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45985.739983680556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45985.739983680556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45985.739983680556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45985.739983680556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45985.739983680556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45985.739983680556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45985.739983680556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45985.739983680556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45985.739983680556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45985.739983680556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45985.739983680556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45985.739983680556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45985.739983680556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45985.739983680556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45985.739983680556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45985.739983680556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45985.739983680556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45985.739983680556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45985.739983680556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45985.739983680556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45985.739983680556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45985.739983680556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45985.739983680556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45985.739983680556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45985.739983680556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45985.739983680556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45985.739983680556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45985.739983680556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45985.739983680556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45985.739983680556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45985.739983680556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45985.739983680556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45985.739983680556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45985.739983680556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45985.739983680556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45985.739983680556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45985.739983680556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45985.739983680556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45985.739983680556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45985.739983680556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45985.739983680556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45985.739983680556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45985.739983680556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45985.739983680556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45985.739983680556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45985.739983680556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45985.739983680556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45985.739983680556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45985.739983680556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45985.739983680556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45985.739983680556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45985.739983680556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45985.739983680556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45985.739983680556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45985.739983680556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45985.739983680556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45985.739983680556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45985.739983680556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45985.739983680556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45985.739983680556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45985.739983680556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45985.739983680556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45985.739983680556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45985.739983680556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45985.739983680556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45985.739983680556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45985.739983680556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45985.739983680556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45985.739983680556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45985.739983680556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45985.739983680556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45985.739983680556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45985.739983680556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45985.739983680556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45985.739983680556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45985.739983680556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45985.739983680556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45985.739983680556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45985.739983680556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45985.739983680556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45985.739983680556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45985.739983680556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45985.739983680556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45985.739983680556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45985.739983680556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45985.739983680556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45985.739983680556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45985.739983680556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45985.739983680556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45985.739983680556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45985.739983680556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45985.739983680556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45985.739983680556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45985.739983680556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45985.739983680556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45985.739983680556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45985.739983680556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45985.739983680556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45985.739983680556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45985.739983680556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45985.739983680556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45985.739983680556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45985.739983680556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45985.739983680556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45985.739983680556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45985.739983680556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45985.739983680556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45985.739983680556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45985.739983680556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45985.739983680556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45985.739983680556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45985.739983680556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45985.739983680556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45985.739983680556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45985.739983680556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45985.739983680556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45985.739983680556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45985.739983680556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45985.739983680556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45985.739983680556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45985.739983680556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45985.739983680556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45985.739983680556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45985.739983680556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45985.739983680556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45985.739983680556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45985.739983680556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45985.739983680556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45985.739983680556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45985.739983680556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45985.739983680556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45985.739983680556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45985.739983680556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45985.739983680556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45985.739983680556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45985.739983680556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45985.739983680556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45985.739983680556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45985.739983680556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45985.739983680556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45985.739983680556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45985.739983680556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45985.739983680556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45985.739983680556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45985.739983680556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45985.739983680556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45985.739983680556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45985.739983680556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45985.739983680556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45985.739983680556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45985.739983680556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45985.739983680556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45985.739983680556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45985.739983680556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45985.739983680556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45985.739983680556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45985.739983680556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45985.739983680556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45985.739983680556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45985.739983680556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45985.739983680556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45985.739983680556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45985.739983680556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45985.739983680556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45985.739983680556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45985.739983680556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45985.739983680556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45985.739983680556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45985.739983680556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45985.739983680556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45985.739983680556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45985.739983680556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45985.739983680556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45985.739983680556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45985.739983680556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45985.739983680556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45985.739983680556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45985.739983680556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45985.739983680556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45985.739983680556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45985.739983680556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45985.739983680556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45985.739983680556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45985.739983680556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45985.739983680556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45985.739983680556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45985.739983680556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45985.739983680556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45985.739983680556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45985.739983680556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45985.739983680556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45985.739983680556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45985.739983680556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45985.739983680556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45985.739983680556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45985.739983680556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45985.739983680556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45985.739983680556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45985.739983680556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45985.739983680556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45985.739983680556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45985.739983680556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45985.739983680556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45985.739983680556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45985.739983680556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45985.739983680556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45985.739983680556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45985.739983680556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45985.739983680556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45985.739983680556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45985.739983680556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45985.739983680556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45985.739983680556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45985.739983680556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45985.739983680556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45985.739983680556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45985.739983680556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45985.739983680556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45985.739983680556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45985.739983680556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45985.739983680556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45985.739983680556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45985.739983680556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45985.739983680556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45985.739983680556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45985.739983680556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45985.739983680556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45985.739983680556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45985.739983680556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45985.739983680556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45985.739983680556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45985.739983680556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45985.739983680556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45985.739983680556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45985.739983680556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45985.739983680556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45985.739983680556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45985.739983680556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45985.739983680556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45985.739983680556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45985.739983680556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45985.739983680556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45985.739983680556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45985.739983680556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45985.739983680556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45985.739983680556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45985.739983680556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45985.739983680556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45985.739983680556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45985.739983680556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45985.739983680556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45985.739983680556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45985.739983680556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45985.739983680556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45985.739983680556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45985.739983680556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45985.739983680556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45985.739983680556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45985.739983680556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45985.739983680556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45985.739983680556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45985.739983680556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45985.739983680556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45985.739983680556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45985.739983680556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45985.739983680556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45985.739983680556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45985.739983680556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45985.739983680556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45985.739983680556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45985.739983680556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45985.739983680556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45985.739983680556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45985.739983680556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45985.739983680556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45985.739983680556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45985.739983680556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45985.739983680556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45985.739983680556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45985.739983680556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45985.739983680556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45985.739983680556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45985.739983680556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45985.739983680556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45985.739983680556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45985.739983680556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45985.739983680556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45985.739983680556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45985.739983680556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45985.739983680556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45985.739983680556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45985.739983680556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45985.739983680556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45985.739983680556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45985.739983680556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45985.739983680556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45985.739983680556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45985.739983680556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45985.739983680556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45985.739983680556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45985.739983680556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45985.739983680556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45985.739983680556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45985.739983680556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45985.739983680556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45985.739983680556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45985.739983680556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45985.739983680556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45985.739983680556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45985.739983680556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45985.739983680556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45985.739983680556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45985.739983680556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45985.739983680556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45985.739983680556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45985.739983680556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45985.739983680556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45985.739983680556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45985.739983680556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45985.739983680556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45985.739983680556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45985.739983680556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45985.739983680556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45985.739983680556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45985.739983680556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45985.739983680556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45985.739983680556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45985.739983680556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45985.739983680556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45985.739983680556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45985.739983680556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45985.739983680556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45985.739983680556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45985.739983680556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45985.739983680556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45985.739983680556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45985.739983680556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45985.739983680556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45985.739983680556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45985.739983680556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45985.739983680556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45985.739983680556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45985.739983680556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45985.739983680556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45985.739983680556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45985.739983680556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45985.739983680556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45985.739983680556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45985.739983680556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45985.739983680556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45985.739983680556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45985.739983680556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45985.739983680556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45985.739983680556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45985.739983680556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45985.739983680556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45985.739983680556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45985.739983680556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45985.739983680556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45985.739983680556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45985.739983680556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45985.739983680556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45985.739983680556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45985.739983680556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45985.739983680556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45985.739983680556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45985.739983680556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45985.739983680556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45985.739983680556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45985.739983680556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45985.739983680556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45985.739983680556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45985.739983680556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45985.739983680556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45985.739983680556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45985.739983680556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45985.739983680556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45985.739983680556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45985.739983680556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45985.739983680556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45985.739983680556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45985.739983680556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45985.739983680556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45985.739983680556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45985.739983680556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45985.739983680556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45985.739983680556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45985.739983680556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45985.739983680556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45985.739983680556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45985.739983680556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45985.739983680556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45985.739983680556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45985.739983680556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45985.739983680556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45985.739983680556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45985.739983680556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45985.739983680556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45985.739983680556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45985.739983680556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45985.739983680556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45985.739983680556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45985.739983680556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45985.739983680556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45985.739983680556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45985.739983680556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45985.739983680556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45985.739983680556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45985.739983680556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45985.739983680556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45985.739983680556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45985.739983680556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45985.739983680556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45985.739983680556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45985.739983680556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45985.739983680556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45985.739983680556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45985.739983680556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45985.739983680556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45985.739983680556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45985.739983680556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45985.739983680556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45985.739983680556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45985.739983680556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45985.739983680556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45985.739983680556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45985.739983680556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45985.739983680556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45985.739983680556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45985.739983680556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45985.739983680556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45985.739983680556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45985.739983680556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45985.739983680556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45985.739983680556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45985.739983680556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45985.739983680556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45985.739983680556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45985.739983680556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45985.739983680556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45985.739983680556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45985.739983680556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45985.739983680556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45985.739983680556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45985.739983680556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45985.739983680556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45985.739983680556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45985.739983680556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45985.739983680556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45985.739983680556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45985.739983680556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45985.739983680556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45985.739983680556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45985.739983680556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45985.739983680556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45985.739983680556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45985.739983680556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45985.739983680556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45985.739983680556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45985.739983680556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45985.739983680556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45985.739983680556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45985.739983680556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45985.739983680556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45985.739983680556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45985.739983680556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45985.739983680556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45985.739983680556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45985.739983680556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45985.739983680556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45985.739983680556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45985.739983680556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45985.739983680556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45985.739983680556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45985.739983680556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45985.739983680556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45985.739983680556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45985.739983680556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45985.739983680556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45985.739983680556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45985.739983680556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45985.739983680556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45985.739983680556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45985.739983680556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45985.739983680556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45985.739983680556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45985.739983680556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45985.739983680556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45985.739983680556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45985.739983680556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45985.739983680556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45985.739983680556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45985.739983680556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45985.739983680556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45985.739983680556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45985.739983680556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45985.739983680556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45985.739983680556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45985.739983680556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45985.739983680556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45985.739983680556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45985.739983680556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45985.739983680556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45985.739983680556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45985.739983680556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45985.739983680556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45985.739983680556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45985.739983680556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45985.739983680556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45985.739983680556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45985.739983680556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45985.739983680556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45985.739983680556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45985.739983680556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45985.739983680556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45985.739983680556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45985.739983680556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45985.739983680556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45985.739983680556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45985.739983680556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45985.739983680556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45985.739983680556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45985.739983680556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45985.739983680556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45985.739983680556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45985.739983680556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45985.739983680556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45985.739983680556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45985.739983680556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45985.739983680556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45985.739983680556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45985.739983680556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45985.739983680556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45985.739983680556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45985.739983680556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45985.739983680556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45985.739983680556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45985.739983680556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45985.739983680556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45985.739983680556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45985.739983680556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45985.739983680556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45985.739983680556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45985.739983680556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45985.739983680556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45985.739983680556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45985.739983680556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45985.739983680556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45985.739983680556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45985.739983680556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45985.739983680556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45985.739983680556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45985.739983680556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45985.739983680556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45985.739983680556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45985.739983680556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45985.739983680556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45985.739983680556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45985.739983680556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45985.739983680556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45985.739983680556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45985.739983680556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45985.739983680556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45985.739983680556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45985.739983680556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45985.739983680556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45985.739983680556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45985.739983680556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45985.739983680556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45985.739983680556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45985.739983680556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45985.739983680556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45985.739983680556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45985.739983680556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45985.739983680556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45985.739983680556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45985.739983680556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45985.739983680556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45985.739983680556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45985.739983680556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45985.739983680556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45985.739983680556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45985.739983680556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45985.739983680556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45985.739983680556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45985.739983680556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45985.739983680556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45985.739983680556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45985.739983680556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45985.739983680556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45985.739983680556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45985.739983680556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45985.739983680556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45985.739983680556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45985.739983680556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45985.739983680556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45985.739983680556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45985.739983680556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45985.739983680556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45985.739983680556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45985.739983680556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45985.739983680556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45985.739983680556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45985.739983680556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45985.739983680556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45985.739983680556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45985.739983680556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45985.739983680556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45985.739983680556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45985.739983680556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45985.739983680556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45985.739983680556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45985.739983680556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45985.739983680556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45985.739983680556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45985.739983680556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45985.739983680556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45985.739983680556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45985.739983680556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45985.739983680556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45985.739983680556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45985.739983680556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45985.739983680556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45985.739983680556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45985.739983680556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45985.739983680556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45985.739983680556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45985.739983680556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45985.739983680556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45985.739983680556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45985.739983680556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45985.739983680556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45985.739983680556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45985.739983680556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45985.739983680556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45985.739983680556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45985.739983680556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45985.739983680556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45985.739983680556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45985.739983680556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45985.739983680556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45985.739983680556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45985.739983680556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45985.739983680556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45985.739983680556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45985.739983680556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45985.739983680556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45985.739983680556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45985.739983680556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45985.739983680556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45985.739983680556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45985.739983680556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45985.739983680556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45985.739983680556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45985.739983680556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45985.739983680556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45985.739983680556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45985.739983680556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45985.739983680556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45985.739983680556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45985.739983680556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45985.739983680556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45985.739983680556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45985.739983680556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45985.739983680556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45985.739983680556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45985.739983680556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45985.739983680556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45985.739983680556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45985.739983680556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45985.739983680556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45985.739983680556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45985.739983680556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45985.739983680556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45985.739983680556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45985.739983680556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45985.739983680556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45985.739983680556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45985.739983680556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45985.739983680556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45985.739983680556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45985.739983680556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45985.739983680556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45985.739983680556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45985.739983680556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45985.739983680556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45985.739983680556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45985.739983680556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45985.739983680556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45985.739983680556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45985.739983680556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45985.739983680556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45985.739983680556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45985.739983680556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45985.739983680556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45985.739983680556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45985.739983680556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45985.739983680556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45985.739983680556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45985.739983680556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45985.739983680556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45985.739983680556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45985.739983680556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45985.739983680556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45985.739983680556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45985.739983680556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45985.739983680556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45985.739983680556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45985.739983680556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45985.739983680556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45985.739983680556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45985.739983680556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45985.739983680556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45985.739983680556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45985.739983680556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45985.739983680556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45985.739983680556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45985.739983680556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45985.739983680556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45985.739983680556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45985.739983680556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45985.739983680556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45985.739983680556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45985.739983680556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45985.739983680556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45985.739983680556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45985.739983680556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45985.739983680556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45985.739983680556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45985.739983680556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45985.739983680556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45985.739983680556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45985.739983680556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45985.739983680556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45985.739983680556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45985.739983680556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45985.739983680556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45985.739983680556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45985.739983680556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45985.739983680556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45985.739983680556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45985.739983680556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45985.739983680556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45985.739983680556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45985.739983680556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45985.739983680556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45985.739983680556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45985.739983680556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45985.739983680556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45985.739983680556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45985.739983680556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45985.739983680556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45985.739983680556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45985.739983680556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45985.739983680556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45985.739983680556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45985.739983680556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45985.739983680556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45985.739983680556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45985.739983680556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45985.739983680556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45985.739983680556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45985.739983680556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45985.739983680556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45985.739983680556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45985.739983680556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45985.739983680556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45985.739983680556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45985.739983680556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45985.739983680556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45985.739983680556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45985.739983680556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45985.739983680556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45985.739983680556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45985.739983680556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45985.739983680556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45985.739983680556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45985.739983680556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45985.739983680556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45985.739983680556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45985.739983680556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45985.739983680556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45985.739983680556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45985.739983680556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45985.739983680556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45985.739983680556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45985.739983680556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45985.739983680556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45985.739983680556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45985.739983680556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45985.739983680556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45985.739983680556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45985.739983680556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45985.739983680556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45985.739983680556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45985.739983680556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45985.739983680556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45985.739983680556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45985.739983680556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45985.739983680556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45985.739983680556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45985.739983680556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45985.739983680556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45985.739983680556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45985.739983680556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45985.739983680556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45985.739983680556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45985.739983680556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45985.739983680556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45985.739983680556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45985.739983680556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45985.739983680556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45985.739983680556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45985.739983680556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45985.739983680556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45985.739983680556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45985.739983680556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45985.739983680556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45985.739983680556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45985.739983680556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45985.739983680556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45985.739983680556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45985.739983680556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45985.739983680556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45985.739983680556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45985.739983680556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45985.739983680556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45985.739983680556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45985.739983680556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6"/>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282.25926608795999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0" ca="1" si="0">IFERROR(NOW()-F3,"")</f>
        <v>0.10081701388844522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45985.739983680556</v>
      </c>
      <c r="H4" s="95">
        <v>45985.637858796297</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45985.739983680556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45985.739983680556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45985.739983680556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45985.739983680556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45985.739983680556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45985.739983680556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45985.739983680556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45985.739983680556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45985.739983680556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45985.739983680556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45985.739983680556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45985.739983680556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45985.739983680556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45985.739983680556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45985.739983680556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45985.739983680556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45985.739983680556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45985.739983680556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45985.739983680556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45985.739983680556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45985.739983680556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45985.739983680556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45985.739983680556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45985.739983680556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45985.739983680556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45985.739983680556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45985.739983680556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45985.739983680556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45985.739983680556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45985.739983680556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45985.739983680556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45985.739983680556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45985.739983680556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45985.739983680556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45985.739983680556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45985.739983680556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45985.739983680556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45985.739983680556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45985.739983680556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45985.739983680556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45985.739983680556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45985.739983680556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45985.739983680556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45985.739983680556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45985.739983680556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45985.739983680556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45985.739983680556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45985.739983680556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45985.739983680556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45985.739983680556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45985.739983680556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45985.739983680556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45985.739983680556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45985.739983680556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45985.739983680556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45985.739983680556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45985.739983680556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45985.739983680556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45985.739983680556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45985.739983680556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45985.739983680556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45985.739983680556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45985.739983680556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45985.739983680556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45985.739983680556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45985.739983680556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45985.739983680556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45985.739983680556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45985.739983680556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45985.739983680556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45985.739983680556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45985.739983680556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45985.739983680556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45985.739983680556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45985.739983680556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45985.739983680556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45985.739983680556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45985.739983680556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45985.739983680556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45985.739983680556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45985.739983680556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45985.739983680556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45985.739983680556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45985.739983680556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45985.739983680556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45985.739983680556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45985.739983680556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45985.739983680556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45985.739983680556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45985.739983680556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45985.739983680556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45985.739983680556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45985.739983680556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45985.739983680556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45985.739983680556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45985.739983680556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45985.739983680556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45985.739983680556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45985.739983680556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45985.739983680556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45985.739983680556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45985.739983680556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45985.739983680556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45985.739983680556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45985.739983680556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45985.739983680556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45985.739983680556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45985.739983680556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45985.739983680556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45985.739983680556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45985.739983680556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45985.739983680556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45985.739983680556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45985.739983680556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45985.739983680556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45985.739983680556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45985.739983680556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45985.739983680556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45985.739983680556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45985.739983680556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45985.739983680556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45985.739983680556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45985.739983680556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45985.739983680556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45985.739983680556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45985.739983680556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45985.739983680556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45985.739983680556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45985.739983680556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45985.739983680556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45985.739983680556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45985.739983680556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45985.739983680556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45985.739983680556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45985.739983680556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45985.739983680556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45985.739983680556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45985.739983680556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45985.739983680556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45985.739983680556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45985.739983680556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45985.739983680556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45985.739983680556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45985.739983680556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45985.739983680556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45985.739983680556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45985.739983680556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45985.739983680556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45985.739983680556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45985.739983680556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45985.739983680556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45985.739983680556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45985.739983680556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45985.739983680556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45985.739983680556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45985.739983680556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45985.739983680556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45985.739983680556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45985.739983680556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45985.739983680556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45985.739983680556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45985.739983680556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45985.739983680556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45985.739983680556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45985.739983680556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45985.739983680556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45985.739983680556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45985.739983680556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45985.739983680556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45985.739983680556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45985.739983680556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45985.739983680556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45985.739983680556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45985.739983680556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45985.739983680556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45985.739983680556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45985.739983680556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45985.739983680556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45985.739983680556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45985.739983680556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45985.739983680556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45985.739983680556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45985.739983680556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45985.739983680556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45985.739983680556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45985.739983680556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45985.739983680556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45985.739983680556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45985.739983680556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45985.739983680556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45985.739983680556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45985.739983680556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45985.739983680556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45985.739983680556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45985.739983680556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45985.739983680556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45985.739983680556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45985.739983680556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45985.739983680556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45985.739983680556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45985.739983680556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45985.739983680556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45985.739983680556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45985.739983680556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45985.739983680556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45985.739983680556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45985.739983680556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45985.739983680556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45985.739983680556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45985.739983680556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45985.739983680556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45985.739983680556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45985.739983680556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45985.739983680556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45985.739983680556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45985.739983680556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45985.739983680556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45985.739983680556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45985.739983680556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45985.739983680556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45985.739983680556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45985.739983680556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45985.739983680556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45985.739983680556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45985.739983680556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45985.739983680556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45985.739983680556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45985.739983680556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45985.739983680556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45985.739983680556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45985.739983680556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45985.739983680556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45985.739983680556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45985.739983680556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45985.739983680556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45985.739983680556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45985.739983680556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45985.739983680556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45985.739983680556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45985.739983680556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45985.739983680556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45985.739983680556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45985.739983680556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45985.739983680556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45985.739983680556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45985.739983680556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45985.739983680556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45985.739983680556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45985.739983680556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45985.739983680556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45985.739983680556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45985.739983680556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45985.739983680556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45985.739983680556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45985.739983680556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45985.739983680556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45985.739983680556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45985.739983680556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45985.739983680556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45985.739983680556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45985.739983680556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45985.739983680556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45985.739983680556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45985.739983680556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45985.739983680556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45985.739983680556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45985.739983680556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45985.739983680556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45985.739983680556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45985.739983680556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45985.739983680556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45985.739983680556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45985.739983680556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45985.739983680556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45985.739983680556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45985.739983680556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45985.739983680556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45985.739983680556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45985.739983680556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45985.739983680556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45985.739983680556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45985.739983680556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45985.739983680556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45985.739983680556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45985.739983680556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45985.739983680556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45985.739983680556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45985.739983680556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45985.739983680556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45985.739983680556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45985.739983680556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45985.739983680556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45985.739983680556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45985.739983680556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45985.739983680556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45985.739983680556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45985.739983680556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45985.739983680556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45985.739983680556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45985.739983680556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45985.739983680556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45985.739983680556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45985.739983680556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45985.739983680556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45985.739983680556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45985.739983680556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45985.739983680556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45985.739983680556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45985.739983680556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45985.739983680556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45985.739983680556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45985.739983680556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45985.739983680556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45985.739983680556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45985.739983680556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45985.739983680556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45985.739983680556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45985.739983680556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45985.739983680556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45985.739983680556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45985.739983680556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45985.739983680556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45985.739983680556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45985.739983680556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45985.739983680556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45985.739983680556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76" ca="1" si="6">IFERROR(NOW()-F331,"")</f>
        <v>45985.739983680556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45985.739983680556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45985.739983680556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45985.739983680556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45985.739983680556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45985.739983680556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45985.739983680556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45985.739983680556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45985.739983680556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45985.739983680556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45985.739983680556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45985.739983680556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45985.739983680556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45985.739983680556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45985.739983680556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45985.739983680556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45985.739983680556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45985.739983680556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45985.739983680556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45985.739983680556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45985.739983680556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45985.739983680556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45985.739983680556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45985.739983680556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45985.739983680556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45985.739983680556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45985.739983680556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45985.739983680556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45985.739983680556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45985.739983680556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45985.739983680556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45985.739983680556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45985.739983680556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45985.739983680556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45985.739983680556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45985.739983680556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45985.739983680556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45985.739983680556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45985.739983680556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45985.739983680556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45985.739983680556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45985.739983680556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45985.739983680556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45985.739983680556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45985.739983680556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45985.739983680556</v>
      </c>
      <c r="H376" s="95"/>
      <c r="I376" s="113" t="str">
        <f>IFERROR(VLOOKUP(D376,DB!A:F,6,0),"")</f>
        <v/>
      </c>
      <c r="J376" s="113" t="str">
        <f>IFERROR(VLOOKUP(D376,DB!A:G,7,0),"")</f>
        <v/>
      </c>
      <c r="K376" s="97"/>
      <c r="L376" s="91" t="str">
        <f>IFERROR(VLOOKUP(D376,DB!A:I,9,0),"")</f>
        <v/>
      </c>
    </row>
  </sheetData>
  <dataValidations count="2">
    <dataValidation allowBlank="1" showInputMessage="1" showErrorMessage="1" sqref="E1" xr:uid="{A4F81451-56CC-4543-9497-104C4E44EE4B}"/>
    <dataValidation type="list" allowBlank="1" showInputMessage="1" showErrorMessage="1" sqref="E2:E3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93.907923495367868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59.551106365739543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37.078872569443774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4.3666850694426103</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45985.739983680556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45985.739983680556</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45985.739983680556</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45985.739983680556</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45985.739983680556</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45985.739983680556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45985.739983680556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45985.739983680556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45985.739983680556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45985.739983680556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45985.739983680556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45985.739983680556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45985.739983680556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45985.739983680556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45985.739983680556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45985.739983680556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45985.739983680556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45985.739983680556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45985.739983680556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45985.739983680556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45985.739983680556</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45985.739983680556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45985.739983680556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45985.739983680556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45985.739983680556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45985.739983680556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45985.739983680556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45985.739983680556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45985.739983680556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45985.739983680556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45985.739983680556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45985.739983680556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45985.739983680556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45985.739983680556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45985.739983680556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45985.739983680556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45985.739983680556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45985.739983680556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45985.739983680556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45985.739983680556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45985.739983680556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45985.739983680556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45985.739983680556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45985.739983680556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45985.739983680556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45985.739983680556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45985.739983680556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45985.739983680556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45985.739983680556</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45985.739983680556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45985.739983680556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45985.739983680556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45985.739983680556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45985.739983680556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45985.739983680556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45985.739983680556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45985.739983680556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45985.739983680556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45985.739983680556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45985.739983680556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45985.739983680556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45985.739983680556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45985.739983680556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45985.739983680556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45985.739983680556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45985.739983680556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45985.739983680556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45985.739983680556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45985.739983680556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45985.739983680556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45985.739983680556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45985.739983680556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45985.739983680556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45985.739983680556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45985.739983680556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45985.739983680556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45985.739983680556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45985.739983680556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45985.739983680556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45985.739983680556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45985.739983680556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45985.739983680556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45985.739983680556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45985.739983680556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45985.739983680556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45985.739983680556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45985.739983680556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45985.739983680556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45985.739983680556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45985.739983680556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45985.739983680556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45985.739983680556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2025-11-24T14:46:49Z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